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795" windowHeight="1002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<sst xmlns="http://schemas.openxmlformats.org/spreadsheetml/2006/main" count="368" uniqueCount="211">
  <si>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</si>
  <si>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</si>
  <si>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</si>
  <si>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</si>
  <si>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</si>
  <si>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</si>
  <si>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</si>
  <si>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</si>
  <si>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</si>
  <si>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</si>
  <si>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</si>
  <si>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</si>
  <si>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</si>
  <si>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</si>
  <si>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</si>
  <si>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</si>
  <si>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</si>
  <si>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</si>
  <si>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</si>
  <si>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</si>
  <si>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</si>
  <si>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</si>
  <si>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</si>
  <si>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</si>
  <si>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</si>
  <si>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</si>
  <si>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</si>
  <si>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</si>
  <si>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</si>
  <si>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</si>
  <si>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</si>
  <si>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</si>
  <si>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</si>
  <si>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</si>
  <si>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</si>
  <si>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</si>
  <si>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</si>
  <si>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</si>
  <si>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</si>
  <si>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</si>
  <si>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</si>
  <si>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</si>
  <si>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</si>
  <si>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</si>
  <si>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</si>
  <si>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</si>
  <si>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</si>
  <si>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</si>
  <si>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</si>
  <si>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</si>
  <si>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</si>
  <si>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</si>
  <si>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</si>
  <si>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</si>
  <si>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</si>
  <si>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</si>
  <si>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</si>
  <si>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</si>
  <si>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</si>
  <si>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</si>
  <si>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</si>
  <si>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</si>
  <si>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</si>
  <si>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</si>
  <si>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</si>
  <si>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</si>
  <si>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</si>
  <si>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</si>
  <si>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</si>
  <si>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</si>
  <si>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</si>
  <si>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</si>
  <si>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</si>
  <si>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</si>
  <si>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</si>
  <si>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</si>
  <si>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</si>
  <si>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</si>
  <si>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</si>
  <si>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</si>
  <si>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</si>
  <si>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</si>
  <si>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</si>
  <si>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</si>
  <si>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</si>
  <si>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</si>
  <si>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</si>
  <si>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</si>
  <si>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</si>
  <si>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</si>
  <si>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</si>
  <si>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</si>
  <si>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</si>
  <si>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</si>
  <si>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</si>
  <si>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</si>
  <si>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</si>
  <si>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</si>
  <si>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</si>
  <si>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</si>
  <si>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</si>
  <si>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</si>
  <si>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</si>
  <si>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</si>
  <si>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</si>
  <si>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</si>
  <si>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</si>
  <si>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</si>
  <si>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</si>
  <si>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</si>
  <si>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</si>
  <si>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</si>
  <si>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</si>
  <si>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</si>
  <si>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</si>
  <si>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</si>
  <si>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</si>
  <si>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</si>
  <si>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</si>
  <si>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</si>
  <si>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</si>
  <si>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</si>
  <si>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</si>
  <si>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</si>
  <si>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</si>
  <si>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</si>
  <si>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</si>
  <si>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</si>
  <si>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</si>
  <si>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</si>
  <si>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</si>
  <si>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</si>
  <si>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</si>
  <si>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</si>
  <si>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</si>
  <si>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</si>
  <si>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</si>
  <si>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</si>
  <si>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</si>
  <si>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</si>
  <si>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</si>
  <si>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</si>
  <si>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</si>
  <si>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</si>
  <si>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</si>
  <si>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</si>
  <si>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</si>
  <si>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</si>
  <si>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</si>
  <si>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</si>
  <si>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</si>
  <si>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</si>
  <si>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</si>
  <si>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</si>
  <si>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</si>
  <si>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</si>
  <si>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</si>
  <si>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</si>
  <si>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</si>
  <si>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</si>
  <si>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</si>
  <si>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</si>
  <si>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</si>
  <si>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</si>
  <si>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</si>
  <si>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</si>
  <si>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</si>
  <si>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</si>
  <si>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</si>
  <si>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</si>
  <si>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</si>
  <si>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</si>
  <si>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</si>
  <si>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</si>
  <si>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</si>
  <si>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</si>
  <si>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</si>
  <si>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</si>
  <si>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</si>
  <si>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</si>
  <si>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</si>
  <si>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</si>
  <si>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</si>
  <si>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</si>
  <si>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</si>
  <si>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</si>
  <si>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</si>
  <si>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</si>
  <si>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</si>
  <si>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</si>
  <si>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</si>
  <si>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石川（東京レイズ）</t>
  </si>
  <si>
    <t>xx</t>
  </si>
  <si>
    <t>夏井（東京レイズ）</t>
  </si>
  <si>
    <t>野口（東京レイズ）</t>
  </si>
  <si>
    <t>7 田川 聖</t>
  </si>
  <si>
    <t>18 前田 正浩</t>
  </si>
  <si>
    <t>xx 石川（東京レイズ）</t>
  </si>
  <si>
    <t>xx 夏井（東京レイズ）</t>
  </si>
  <si>
    <t>23 秋本</t>
  </si>
  <si>
    <t>xx 野口（東京レイズ）</t>
  </si>
  <si>
    <t>1 佐々木 幸司</t>
  </si>
  <si>
    <t>4 武藤</t>
  </si>
  <si>
    <t>17 鈴木 剛一郎</t>
  </si>
  <si>
    <t>調布関東村E6</t>
  </si>
  <si>
    <t>ギャングスターズ</t>
  </si>
  <si>
    <t>マリナーズ</t>
  </si>
  <si>
    <t>x</t>
  </si>
  <si>
    <t>GBN公式戦（3戦目）5回で10点差がついたために規定によりコールドゲーム。佐々木被安打1完封。野口2HR。</t>
  </si>
  <si>
    <t>Owls</t>
  </si>
  <si>
    <t>Owlsとの練習試合。延長8回で決す。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</si>
</sst>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5"/>
  <sheetViews>
    <sheetView showGridLines="0" showRowColHeaders="0" tabSelected="1" workbookViewId="0" topLeftCell="A1">
      <selection activeCell="N3" sqref="N3:Z8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>
        <v>39536.458333333336</v>
      </c>
      <c r="C1" s="77"/>
      <c r="D1" s="77"/>
      <c r="E1" s="78"/>
      <c r="G1" s="1" t="s">
        <v>50</v>
      </c>
      <c r="H1" s="79" t="s">
        <v>204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 t="s">
        <v>208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205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/>
      <c r="H4" s="32"/>
      <c r="I4" s="32"/>
      <c r="J4" s="32"/>
      <c r="K4" s="5">
        <f>SUM(B4:J4)</f>
        <v>0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206</v>
      </c>
      <c r="B5" s="32">
        <v>7</v>
      </c>
      <c r="C5" s="32">
        <v>1</v>
      </c>
      <c r="D5" s="32">
        <v>2</v>
      </c>
      <c r="E5" s="32">
        <v>7</v>
      </c>
      <c r="F5" s="32" t="s">
        <v>207</v>
      </c>
      <c r="G5" s="32"/>
      <c r="H5" s="32"/>
      <c r="I5" s="33"/>
      <c r="J5" s="32"/>
      <c r="K5" s="5">
        <f>SUM(B5:J5)</f>
        <v>17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195</v>
      </c>
      <c r="B12" s="10">
        <f aca="true" t="shared" si="1" ref="B12:B31">C12+K12+L12</f>
        <v>4</v>
      </c>
      <c r="C12" s="34">
        <v>3</v>
      </c>
      <c r="D12" s="34">
        <v>2</v>
      </c>
      <c r="E12" s="34"/>
      <c r="F12" s="34"/>
      <c r="G12" s="34"/>
      <c r="H12" s="34"/>
      <c r="I12" s="34">
        <v>2</v>
      </c>
      <c r="J12" s="34">
        <v>3</v>
      </c>
      <c r="K12" s="34"/>
      <c r="L12" s="34">
        <v>1</v>
      </c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196</v>
      </c>
      <c r="B13" s="11">
        <f t="shared" si="1"/>
        <v>4</v>
      </c>
      <c r="C13" s="38">
        <v>3</v>
      </c>
      <c r="D13" s="38">
        <v>1</v>
      </c>
      <c r="E13" s="38"/>
      <c r="F13" s="38"/>
      <c r="G13" s="38"/>
      <c r="H13" s="38">
        <v>2</v>
      </c>
      <c r="I13" s="38">
        <v>1</v>
      </c>
      <c r="J13" s="38">
        <v>1</v>
      </c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197</v>
      </c>
      <c r="B14" s="12">
        <f t="shared" si="1"/>
        <v>4</v>
      </c>
      <c r="C14" s="42">
        <v>4</v>
      </c>
      <c r="D14" s="42">
        <v>2</v>
      </c>
      <c r="E14" s="42">
        <v>1</v>
      </c>
      <c r="F14" s="42"/>
      <c r="G14" s="42"/>
      <c r="H14" s="42"/>
      <c r="I14" s="42">
        <v>3</v>
      </c>
      <c r="J14" s="42">
        <v>3</v>
      </c>
      <c r="K14" s="42"/>
      <c r="L14" s="42"/>
      <c r="M14" s="42">
        <v>1</v>
      </c>
      <c r="N14" s="43">
        <v>1</v>
      </c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198</v>
      </c>
      <c r="B15" s="11">
        <f t="shared" si="1"/>
        <v>4</v>
      </c>
      <c r="C15" s="38">
        <v>4</v>
      </c>
      <c r="D15" s="38">
        <v>4</v>
      </c>
      <c r="E15" s="38">
        <v>1</v>
      </c>
      <c r="F15" s="38"/>
      <c r="G15" s="38"/>
      <c r="H15" s="38">
        <v>4</v>
      </c>
      <c r="I15" s="38">
        <v>2</v>
      </c>
      <c r="J15" s="38">
        <v>2</v>
      </c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199</v>
      </c>
      <c r="B16" s="12">
        <f t="shared" si="1"/>
        <v>4</v>
      </c>
      <c r="C16" s="42">
        <v>3</v>
      </c>
      <c r="D16" s="42">
        <v>0</v>
      </c>
      <c r="E16" s="42"/>
      <c r="F16" s="42"/>
      <c r="G16" s="42"/>
      <c r="H16" s="42"/>
      <c r="I16" s="42">
        <v>1</v>
      </c>
      <c r="J16" s="42">
        <v>3</v>
      </c>
      <c r="K16" s="42"/>
      <c r="L16" s="42">
        <v>1</v>
      </c>
      <c r="M16" s="42">
        <v>1</v>
      </c>
      <c r="N16" s="43">
        <v>1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200</v>
      </c>
      <c r="B17" s="11">
        <f t="shared" si="1"/>
        <v>4</v>
      </c>
      <c r="C17" s="38">
        <v>4</v>
      </c>
      <c r="D17" s="38">
        <v>2</v>
      </c>
      <c r="E17" s="38"/>
      <c r="F17" s="38"/>
      <c r="G17" s="38">
        <v>2</v>
      </c>
      <c r="H17" s="38">
        <v>3</v>
      </c>
      <c r="I17" s="38">
        <v>3</v>
      </c>
      <c r="J17" s="38">
        <v>1</v>
      </c>
      <c r="K17" s="38"/>
      <c r="L17" s="38"/>
      <c r="M17" s="38">
        <v>1</v>
      </c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201</v>
      </c>
      <c r="B18" s="12">
        <f t="shared" si="1"/>
        <v>4</v>
      </c>
      <c r="C18" s="42">
        <v>3</v>
      </c>
      <c r="D18" s="42">
        <v>1</v>
      </c>
      <c r="E18" s="42"/>
      <c r="F18" s="42"/>
      <c r="G18" s="42"/>
      <c r="H18" s="42"/>
      <c r="I18" s="42">
        <v>2</v>
      </c>
      <c r="J18" s="42">
        <v>1</v>
      </c>
      <c r="K18" s="42"/>
      <c r="L18" s="42">
        <v>1</v>
      </c>
      <c r="M18" s="42">
        <v>1</v>
      </c>
      <c r="N18" s="43"/>
      <c r="O18" s="44"/>
      <c r="P18" s="45">
        <v>5</v>
      </c>
      <c r="Q18" s="42">
        <v>0</v>
      </c>
      <c r="R18" s="42">
        <v>0</v>
      </c>
      <c r="S18" s="42">
        <v>1</v>
      </c>
      <c r="T18" s="42">
        <v>1</v>
      </c>
      <c r="U18" s="42"/>
      <c r="V18" s="42"/>
      <c r="W18" s="42"/>
      <c r="X18" s="42"/>
      <c r="Y18" s="42">
        <v>3</v>
      </c>
      <c r="Z18" s="43">
        <v>0</v>
      </c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202</v>
      </c>
      <c r="B19" s="11">
        <f t="shared" si="1"/>
        <v>3</v>
      </c>
      <c r="C19" s="38">
        <v>3</v>
      </c>
      <c r="D19" s="38">
        <v>0</v>
      </c>
      <c r="E19" s="38"/>
      <c r="F19" s="38"/>
      <c r="G19" s="38"/>
      <c r="H19" s="38"/>
      <c r="I19" s="38">
        <v>1</v>
      </c>
      <c r="J19" s="38">
        <v>1</v>
      </c>
      <c r="K19" s="38"/>
      <c r="L19" s="38"/>
      <c r="M19" s="38">
        <v>1</v>
      </c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203</v>
      </c>
      <c r="B20" s="12">
        <f t="shared" si="1"/>
        <v>3</v>
      </c>
      <c r="C20" s="42">
        <v>2</v>
      </c>
      <c r="D20" s="42">
        <v>2</v>
      </c>
      <c r="E20" s="42"/>
      <c r="F20" s="42"/>
      <c r="G20" s="42"/>
      <c r="H20" s="42">
        <v>2</v>
      </c>
      <c r="I20" s="42">
        <v>2</v>
      </c>
      <c r="J20" s="42">
        <v>2</v>
      </c>
      <c r="K20" s="42"/>
      <c r="L20" s="42">
        <v>1</v>
      </c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/>
      <c r="B21" s="11">
        <f t="shared" si="1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34</v>
      </c>
      <c r="C32" s="15">
        <f>SUM(C12:C31)</f>
        <v>29</v>
      </c>
      <c r="D32" s="15">
        <f aca="true" t="shared" si="2" ref="D32:Z32">SUM(D12:D31)</f>
        <v>14</v>
      </c>
      <c r="E32" s="15">
        <f t="shared" si="2"/>
        <v>2</v>
      </c>
      <c r="F32" s="15">
        <f t="shared" si="2"/>
        <v>0</v>
      </c>
      <c r="G32" s="15">
        <f t="shared" si="2"/>
        <v>2</v>
      </c>
      <c r="H32" s="15">
        <f t="shared" si="2"/>
        <v>11</v>
      </c>
      <c r="I32" s="15">
        <f t="shared" si="2"/>
        <v>17</v>
      </c>
      <c r="J32" s="15">
        <f t="shared" si="2"/>
        <v>17</v>
      </c>
      <c r="K32" s="15">
        <f t="shared" si="2"/>
        <v>0</v>
      </c>
      <c r="L32" s="15">
        <f t="shared" si="2"/>
        <v>5</v>
      </c>
      <c r="M32" s="15">
        <f t="shared" si="2"/>
        <v>5</v>
      </c>
      <c r="N32" s="16">
        <f t="shared" si="2"/>
        <v>2</v>
      </c>
      <c r="O32" s="19">
        <f t="shared" si="2"/>
        <v>0</v>
      </c>
      <c r="P32" s="17">
        <f t="shared" si="2"/>
        <v>5</v>
      </c>
      <c r="Q32" s="15">
        <f t="shared" si="2"/>
        <v>0</v>
      </c>
      <c r="R32" s="15">
        <f t="shared" si="2"/>
        <v>0</v>
      </c>
      <c r="S32" s="15">
        <f t="shared" si="2"/>
        <v>1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3</v>
      </c>
      <c r="Z32" s="16">
        <f t="shared" si="2"/>
        <v>0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 t="s">
        <v>191</v>
      </c>
      <c r="AC132" s="64">
        <v>160</v>
      </c>
      <c r="AD132" s="64" t="s">
        <v>192</v>
      </c>
      <c r="AE132" s="64" t="str">
        <f t="shared" si="7"/>
        <v>xx 石川（東京レイズ）</v>
      </c>
    </row>
    <row r="133" spans="28:31" ht="11.25">
      <c r="AB133" s="64" t="s">
        <v>193</v>
      </c>
      <c r="AC133" s="64">
        <v>161</v>
      </c>
      <c r="AD133" s="64" t="s">
        <v>192</v>
      </c>
      <c r="AE133" s="64" t="str">
        <f>AD133&amp;" "&amp;AB133</f>
        <v>xx 夏井（東京レイズ）</v>
      </c>
    </row>
    <row r="134" spans="28:31" ht="11.25">
      <c r="AB134" s="64" t="s">
        <v>194</v>
      </c>
      <c r="AC134" s="64">
        <v>162</v>
      </c>
      <c r="AD134" s="64" t="s">
        <v>66</v>
      </c>
      <c r="AE134" s="64" t="str">
        <f>AD134&amp;" "&amp;AB134</f>
        <v>xx 野口（東京レイズ）</v>
      </c>
    </row>
    <row r="135" spans="28:31" ht="11.25">
      <c r="AB135" s="64"/>
      <c r="AC135" s="64">
        <v>163</v>
      </c>
      <c r="AD135" s="64" t="s">
        <v>66</v>
      </c>
      <c r="AE135" s="64" t="str">
        <f>AD135&amp;" "&amp;AB135</f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$AE$3:$AE$134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U24" sqref="U24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>
        <v>39536.541666666664</v>
      </c>
      <c r="C1" s="77"/>
      <c r="D1" s="77"/>
      <c r="E1" s="78"/>
      <c r="G1" s="1" t="s">
        <v>50</v>
      </c>
      <c r="H1" s="79" t="s">
        <v>204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 t="s">
        <v>210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206</v>
      </c>
      <c r="B4" s="32">
        <v>0</v>
      </c>
      <c r="C4" s="32">
        <v>0</v>
      </c>
      <c r="D4" s="32">
        <v>1</v>
      </c>
      <c r="E4" s="32">
        <v>0</v>
      </c>
      <c r="F4" s="32">
        <v>3</v>
      </c>
      <c r="G4" s="32">
        <v>0</v>
      </c>
      <c r="H4" s="32">
        <v>0</v>
      </c>
      <c r="I4" s="32">
        <v>2</v>
      </c>
      <c r="J4" s="32"/>
      <c r="K4" s="5">
        <f>SUM(B4:J4)</f>
        <v>6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209</v>
      </c>
      <c r="B5" s="32">
        <v>1</v>
      </c>
      <c r="C5" s="32">
        <v>1</v>
      </c>
      <c r="D5" s="32">
        <v>0</v>
      </c>
      <c r="E5" s="32">
        <v>0</v>
      </c>
      <c r="F5" s="32">
        <v>0</v>
      </c>
      <c r="G5" s="32">
        <v>0</v>
      </c>
      <c r="H5" s="32">
        <v>2</v>
      </c>
      <c r="I5" s="32">
        <v>0</v>
      </c>
      <c r="J5" s="32"/>
      <c r="K5" s="5">
        <f>SUM(B5:J5)</f>
        <v>4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201</v>
      </c>
      <c r="B12" s="10">
        <f aca="true" t="shared" si="0" ref="B12:B31">C12+K12+L12</f>
        <v>4</v>
      </c>
      <c r="C12" s="34">
        <v>3</v>
      </c>
      <c r="D12" s="34">
        <v>1</v>
      </c>
      <c r="E12" s="34">
        <v>1</v>
      </c>
      <c r="F12" s="34"/>
      <c r="G12" s="34"/>
      <c r="H12" s="34">
        <v>2</v>
      </c>
      <c r="I12" s="34"/>
      <c r="J12" s="34"/>
      <c r="K12" s="34">
        <v>1</v>
      </c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200</v>
      </c>
      <c r="B13" s="11">
        <f t="shared" si="0"/>
        <v>4</v>
      </c>
      <c r="C13" s="38">
        <v>3</v>
      </c>
      <c r="D13" s="38">
        <v>0</v>
      </c>
      <c r="E13" s="38"/>
      <c r="F13" s="38"/>
      <c r="G13" s="38"/>
      <c r="H13" s="38"/>
      <c r="I13" s="38"/>
      <c r="J13" s="38"/>
      <c r="K13" s="38"/>
      <c r="L13" s="38">
        <v>1</v>
      </c>
      <c r="M13" s="38"/>
      <c r="N13" s="39">
        <v>2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203</v>
      </c>
      <c r="B14" s="12">
        <f t="shared" si="0"/>
        <v>4</v>
      </c>
      <c r="C14" s="42">
        <v>4</v>
      </c>
      <c r="D14" s="42">
        <v>1</v>
      </c>
      <c r="E14" s="42"/>
      <c r="F14" s="42"/>
      <c r="G14" s="42"/>
      <c r="H14" s="42">
        <v>1</v>
      </c>
      <c r="I14" s="42">
        <v>1</v>
      </c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 t="s">
        <v>202</v>
      </c>
      <c r="B15" s="11">
        <f t="shared" si="0"/>
        <v>4</v>
      </c>
      <c r="C15" s="38">
        <v>3</v>
      </c>
      <c r="D15" s="38">
        <v>1</v>
      </c>
      <c r="E15" s="38"/>
      <c r="F15" s="38"/>
      <c r="G15" s="38"/>
      <c r="H15" s="38">
        <v>2</v>
      </c>
      <c r="I15" s="38">
        <v>1</v>
      </c>
      <c r="J15" s="38"/>
      <c r="K15" s="38"/>
      <c r="L15" s="38">
        <v>1</v>
      </c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195</v>
      </c>
      <c r="B16" s="12">
        <f t="shared" si="0"/>
        <v>4</v>
      </c>
      <c r="C16" s="42">
        <v>4</v>
      </c>
      <c r="D16" s="42">
        <v>1</v>
      </c>
      <c r="E16" s="42"/>
      <c r="F16" s="42"/>
      <c r="G16" s="42"/>
      <c r="H16" s="42"/>
      <c r="I16" s="42"/>
      <c r="J16" s="42"/>
      <c r="K16" s="42"/>
      <c r="L16" s="42"/>
      <c r="M16" s="42"/>
      <c r="N16" s="43">
        <v>1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197</v>
      </c>
      <c r="B17" s="11">
        <f t="shared" si="0"/>
        <v>4</v>
      </c>
      <c r="C17" s="38">
        <v>3</v>
      </c>
      <c r="D17" s="38">
        <v>0</v>
      </c>
      <c r="E17" s="38"/>
      <c r="F17" s="38"/>
      <c r="G17" s="38"/>
      <c r="H17" s="38"/>
      <c r="I17" s="38">
        <v>1</v>
      </c>
      <c r="J17" s="38">
        <v>2</v>
      </c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196</v>
      </c>
      <c r="B18" s="12">
        <f t="shared" si="0"/>
        <v>4</v>
      </c>
      <c r="C18" s="42">
        <v>4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>
        <v>2</v>
      </c>
      <c r="Q18" s="42">
        <v>0</v>
      </c>
      <c r="R18" s="42">
        <v>0</v>
      </c>
      <c r="S18" s="42">
        <v>1</v>
      </c>
      <c r="T18" s="42">
        <v>1</v>
      </c>
      <c r="U18" s="42"/>
      <c r="V18" s="42"/>
      <c r="W18" s="42"/>
      <c r="X18" s="42"/>
      <c r="Y18" s="42">
        <v>1</v>
      </c>
      <c r="Z18" s="43">
        <v>0</v>
      </c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198</v>
      </c>
      <c r="B19" s="11">
        <f t="shared" si="0"/>
        <v>4</v>
      </c>
      <c r="C19" s="38">
        <v>3</v>
      </c>
      <c r="D19" s="38">
        <v>1</v>
      </c>
      <c r="E19" s="38"/>
      <c r="F19" s="38"/>
      <c r="G19" s="38"/>
      <c r="H19" s="38">
        <v>2</v>
      </c>
      <c r="I19" s="38">
        <v>2</v>
      </c>
      <c r="J19" s="38"/>
      <c r="K19" s="38"/>
      <c r="L19" s="38">
        <v>1</v>
      </c>
      <c r="M19" s="38">
        <v>1</v>
      </c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199</v>
      </c>
      <c r="B20" s="12">
        <f t="shared" si="0"/>
        <v>3</v>
      </c>
      <c r="C20" s="42">
        <v>2</v>
      </c>
      <c r="D20" s="42">
        <v>0</v>
      </c>
      <c r="E20" s="42"/>
      <c r="F20" s="42"/>
      <c r="G20" s="42"/>
      <c r="H20" s="42"/>
      <c r="I20" s="42">
        <v>1</v>
      </c>
      <c r="J20" s="42">
        <v>1</v>
      </c>
      <c r="K20" s="42"/>
      <c r="L20" s="42">
        <v>1</v>
      </c>
      <c r="M20" s="42"/>
      <c r="N20" s="43"/>
      <c r="O20" s="44"/>
      <c r="P20" s="45">
        <v>4</v>
      </c>
      <c r="Q20" s="42">
        <v>2</v>
      </c>
      <c r="R20" s="42">
        <v>1</v>
      </c>
      <c r="S20" s="42">
        <v>1</v>
      </c>
      <c r="T20" s="42"/>
      <c r="U20" s="42"/>
      <c r="V20" s="42"/>
      <c r="W20" s="42"/>
      <c r="X20" s="42"/>
      <c r="Y20" s="42"/>
      <c r="Z20" s="43">
        <v>2</v>
      </c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35</v>
      </c>
      <c r="C32" s="15">
        <f>SUM(C12:C31)</f>
        <v>29</v>
      </c>
      <c r="D32" s="15">
        <f aca="true" t="shared" si="1" ref="D32:Z32">SUM(D12:D31)</f>
        <v>5</v>
      </c>
      <c r="E32" s="15">
        <f t="shared" si="1"/>
        <v>1</v>
      </c>
      <c r="F32" s="15">
        <f t="shared" si="1"/>
        <v>0</v>
      </c>
      <c r="G32" s="15">
        <f t="shared" si="1"/>
        <v>0</v>
      </c>
      <c r="H32" s="15">
        <f t="shared" si="1"/>
        <v>7</v>
      </c>
      <c r="I32" s="15">
        <f t="shared" si="1"/>
        <v>6</v>
      </c>
      <c r="J32" s="15">
        <f t="shared" si="1"/>
        <v>3</v>
      </c>
      <c r="K32" s="15">
        <f t="shared" si="1"/>
        <v>1</v>
      </c>
      <c r="L32" s="15">
        <f t="shared" si="1"/>
        <v>5</v>
      </c>
      <c r="M32" s="15">
        <f t="shared" si="1"/>
        <v>1</v>
      </c>
      <c r="N32" s="16">
        <f t="shared" si="1"/>
        <v>3</v>
      </c>
      <c r="O32" s="19">
        <f t="shared" si="1"/>
        <v>0</v>
      </c>
      <c r="P32" s="17">
        <f t="shared" si="1"/>
        <v>6</v>
      </c>
      <c r="Q32" s="15">
        <f t="shared" si="1"/>
        <v>2</v>
      </c>
      <c r="R32" s="15">
        <f t="shared" si="1"/>
        <v>1</v>
      </c>
      <c r="S32" s="15">
        <f t="shared" si="1"/>
        <v>2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1</v>
      </c>
      <c r="Z32" s="16">
        <f t="shared" si="1"/>
        <v>2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22.5">
      <c r="AB132" s="67" t="str">
        <f>'１試合目'!AB132</f>
        <v>石川（東京レイズ）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石川（東京レイズ）</v>
      </c>
    </row>
    <row r="133" spans="28:31" ht="22.5">
      <c r="AB133" s="67" t="str">
        <f>'１試合目'!AB133</f>
        <v>夏井（東京レイズ）</v>
      </c>
      <c r="AC133" s="25">
        <f>'１試合目'!AC133</f>
        <v>161</v>
      </c>
      <c r="AD133" s="25" t="str">
        <f>'１試合目'!AD133</f>
        <v>xx</v>
      </c>
      <c r="AE133" s="67" t="str">
        <f>'１試合目'!AE133</f>
        <v>xx 夏井（東京レイズ）</v>
      </c>
    </row>
    <row r="134" spans="28:31" ht="22.5">
      <c r="AB134" s="67" t="str">
        <f>'１試合目'!AB134</f>
        <v>野口（東京レイズ）</v>
      </c>
      <c r="AC134" s="25">
        <f>'１試合目'!AC134</f>
        <v>162</v>
      </c>
      <c r="AD134" s="25" t="str">
        <f>'１試合目'!AD134</f>
        <v>xx</v>
      </c>
      <c r="AE134" s="67" t="str">
        <f>'１試合目'!AE134</f>
        <v>xx 野口（東京レイズ）</v>
      </c>
    </row>
    <row r="135" spans="28:31" ht="11.25">
      <c r="AB135" s="67">
        <f>'１試合目'!AB135</f>
        <v>0</v>
      </c>
      <c r="AC135" s="25">
        <f>'１試合目'!AC135</f>
        <v>163</v>
      </c>
      <c r="AD135" s="25" t="str">
        <f>'１試合目'!AD135</f>
        <v>xx</v>
      </c>
      <c r="AE135" s="67" t="str">
        <f>'１試合目'!AE135</f>
        <v>xx 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12" sqref="A1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22.5">
      <c r="AB132" s="24" t="str">
        <f>'１試合目'!AB132</f>
        <v>石川（東京レイズ）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石川（東京レイズ）</v>
      </c>
    </row>
    <row r="133" spans="28:31" ht="22.5">
      <c r="AB133" s="24" t="str">
        <f>'１試合目'!AB133</f>
        <v>夏井（東京レイズ）</v>
      </c>
      <c r="AC133" s="22">
        <f>'１試合目'!AC133</f>
        <v>161</v>
      </c>
      <c r="AD133" s="48" t="str">
        <f>'１試合目'!AD133</f>
        <v>xx</v>
      </c>
      <c r="AE133" s="21" t="str">
        <f>'１試合目'!AE133</f>
        <v>xx 夏井（東京レイズ）</v>
      </c>
    </row>
    <row r="134" spans="28:31" ht="22.5">
      <c r="AB134" s="24" t="str">
        <f>'１試合目'!AB134</f>
        <v>野口（東京レイズ）</v>
      </c>
      <c r="AC134" s="22">
        <f>'１試合目'!AC134</f>
        <v>162</v>
      </c>
      <c r="AD134" s="48" t="str">
        <f>'１試合目'!AD134</f>
        <v>xx</v>
      </c>
      <c r="AE134" s="21" t="str">
        <f>'１試合目'!AE134</f>
        <v>xx 野口（東京レイズ）</v>
      </c>
    </row>
    <row r="135" spans="28:31" ht="11.25">
      <c r="AB135" s="24">
        <f>'１試合目'!AB135</f>
        <v>0</v>
      </c>
      <c r="AC135" s="22">
        <f>'１試合目'!AC135</f>
        <v>163</v>
      </c>
      <c r="AD135" s="48" t="str">
        <f>'１試合目'!AD135</f>
        <v>xx</v>
      </c>
      <c r="AE135" s="21" t="str">
        <f>'１試合目'!AE135</f>
        <v>xx 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KEIKUN</cp:lastModifiedBy>
  <cp:lastPrinted>2005-07-26T23:49:48Z</cp:lastPrinted>
  <dcterms:created xsi:type="dcterms:W3CDTF">2002-12-01T02:59:56Z</dcterms:created>
  <dcterms:modified xsi:type="dcterms:W3CDTF">2008-04-03T17:07:19Z</dcterms:modified>
  <cp:category/>
  <cp:version/>
  <cp:contentType/>
  <cp:contentStatus/>
</cp:coreProperties>
</file>