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<sst xmlns="http://schemas.openxmlformats.org/spreadsheetml/2006/main" count="359" uniqueCount="204">
  <si>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</si>
  <si>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</si>
  <si>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</si>
  <si>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</si>
  <si>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</si>
  <si>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</si>
  <si>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</si>
  <si>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</si>
  <si>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</si>
  <si>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</si>
  <si>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</si>
  <si>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</si>
  <si>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</si>
  <si>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</si>
  <si>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</si>
  <si>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</si>
  <si>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</si>
  <si>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</si>
  <si>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</si>
  <si>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</si>
  <si>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</si>
  <si>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</si>
  <si>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</si>
  <si>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</si>
  <si>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</si>
  <si>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</si>
  <si>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</si>
  <si>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</si>
  <si>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</si>
  <si>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</si>
  <si>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</si>
  <si>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</si>
  <si>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</si>
  <si>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</si>
  <si>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</si>
  <si>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</si>
  <si>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</si>
  <si>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</si>
  <si>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</si>
  <si>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</si>
  <si>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</si>
  <si>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</si>
  <si>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</si>
  <si>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</si>
  <si>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</si>
  <si>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</si>
  <si>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</si>
  <si>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</si>
  <si>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</si>
  <si>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</si>
  <si>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</si>
  <si>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</si>
  <si>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</si>
  <si>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</si>
  <si>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</si>
  <si>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</si>
  <si>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</si>
  <si>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</si>
  <si>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</si>
  <si>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</si>
  <si>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</si>
  <si>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</si>
  <si>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</si>
  <si>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</si>
  <si>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</si>
  <si>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</si>
  <si>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</si>
  <si>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</si>
  <si>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</si>
  <si>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</si>
  <si>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</si>
  <si>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</si>
  <si>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</si>
  <si>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</si>
  <si>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</si>
  <si>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</si>
  <si>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</si>
  <si>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</si>
  <si>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</si>
  <si>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</si>
  <si>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</si>
  <si>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</si>
  <si>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</si>
  <si>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</si>
  <si>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</si>
  <si>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</si>
  <si>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</si>
  <si>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</si>
  <si>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</si>
  <si>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</si>
  <si>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</si>
  <si>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</si>
  <si>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</si>
  <si>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</si>
  <si>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</si>
  <si>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</si>
  <si>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</si>
  <si>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</si>
  <si>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</si>
  <si>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</si>
  <si>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</si>
  <si>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</si>
  <si>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</si>
  <si>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</si>
  <si>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</si>
  <si>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</si>
  <si>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</si>
  <si>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</si>
  <si>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</si>
  <si>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</si>
  <si>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</si>
  <si>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</si>
  <si>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</si>
  <si>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</si>
  <si>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</si>
  <si>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</si>
  <si>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</si>
  <si>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</si>
  <si>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</si>
  <si>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</si>
  <si>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</si>
  <si>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</si>
  <si>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</si>
  <si>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</si>
  <si>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</si>
  <si>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</si>
  <si>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</si>
  <si>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</si>
  <si>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</si>
  <si>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</si>
  <si>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</si>
  <si>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</si>
  <si>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</si>
  <si>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</si>
  <si>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</si>
  <si>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</si>
  <si>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</si>
  <si>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</si>
  <si>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</si>
  <si>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</si>
  <si>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</si>
  <si>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</si>
  <si>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</si>
  <si>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</si>
  <si>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</si>
  <si>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</si>
  <si>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</si>
  <si>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</si>
  <si>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</si>
  <si>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</si>
  <si>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</si>
  <si>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</si>
  <si>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</si>
  <si>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</si>
  <si>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</si>
  <si>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</si>
  <si>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</si>
  <si>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</si>
  <si>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</si>
  <si>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</si>
  <si>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</si>
  <si>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</si>
  <si>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</si>
  <si>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</si>
  <si>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</si>
  <si>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</si>
  <si>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</si>
  <si>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</si>
  <si>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</si>
  <si>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</si>
  <si>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</si>
  <si>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</si>
  <si>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</si>
  <si>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</si>
  <si>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</si>
  <si>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</si>
  <si>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</si>
  <si>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</si>
  <si>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</si>
  <si>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</si>
  <si>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</si>
  <si>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</si>
  <si>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</si>
  <si>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</si>
  <si>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</si>
  <si>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</si>
  <si>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</si>
  <si>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</si>
  <si>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</si>
  <si>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</si>
  <si>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</si>
  <si>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調布関東村E5</t>
  </si>
  <si>
    <t>本年度最初の練習試合です。調布マリナーズ＋調布BIGWAVE＋東京レイズ＋草窓助っ人さんの合同試合。</t>
  </si>
  <si>
    <t>12 三代澤　哲</t>
  </si>
  <si>
    <t>6 古澤</t>
  </si>
  <si>
    <t>18 前田 正浩</t>
  </si>
  <si>
    <t>10 米内 孝之</t>
  </si>
  <si>
    <t>xx 手塚（助っ人）</t>
  </si>
  <si>
    <t>xx 長澤(BigWave)</t>
  </si>
  <si>
    <t>4 武藤</t>
  </si>
  <si>
    <t>23 秋本</t>
  </si>
  <si>
    <t>2 吉田 陽介</t>
  </si>
  <si>
    <t>BIGWAVE&amp;レイズ</t>
  </si>
  <si>
    <t>マリナーズ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</si>
</sst>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workbookViewId="0" topLeftCell="A1">
      <selection activeCell="F1" sqref="F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>
        <v>39480</v>
      </c>
      <c r="C1" s="77"/>
      <c r="D1" s="77"/>
      <c r="E1" s="78"/>
      <c r="G1" s="1" t="s">
        <v>50</v>
      </c>
      <c r="H1" s="79" t="s">
        <v>191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 t="s">
        <v>192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203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0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202</v>
      </c>
      <c r="B5" s="32">
        <v>5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3"/>
      <c r="J5" s="32"/>
      <c r="K5" s="5">
        <f>SUM(B5:J5)</f>
        <v>5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193</v>
      </c>
      <c r="B12" s="10">
        <f aca="true" t="shared" si="1" ref="B12:B31">C12+K12+L12</f>
        <v>2</v>
      </c>
      <c r="C12" s="34">
        <v>2</v>
      </c>
      <c r="D12" s="34">
        <v>1</v>
      </c>
      <c r="E12" s="34"/>
      <c r="F12" s="34"/>
      <c r="G12" s="34"/>
      <c r="H12" s="34"/>
      <c r="I12" s="34"/>
      <c r="J12" s="34"/>
      <c r="K12" s="34"/>
      <c r="L12" s="34"/>
      <c r="M12" s="34"/>
      <c r="N12" s="35">
        <v>1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194</v>
      </c>
      <c r="B13" s="11">
        <f t="shared" si="1"/>
        <v>3</v>
      </c>
      <c r="C13" s="38">
        <v>2</v>
      </c>
      <c r="D13" s="38">
        <v>0</v>
      </c>
      <c r="E13" s="38"/>
      <c r="F13" s="38"/>
      <c r="G13" s="38"/>
      <c r="H13" s="38"/>
      <c r="I13" s="38"/>
      <c r="J13" s="38"/>
      <c r="K13" s="38">
        <v>1</v>
      </c>
      <c r="L13" s="38"/>
      <c r="M13" s="38"/>
      <c r="N13" s="39"/>
      <c r="O13" s="40"/>
      <c r="P13" s="41">
        <v>3</v>
      </c>
      <c r="Q13" s="38">
        <v>0</v>
      </c>
      <c r="R13" s="38"/>
      <c r="S13" s="38">
        <v>0</v>
      </c>
      <c r="T13" s="38"/>
      <c r="U13" s="38"/>
      <c r="V13" s="38"/>
      <c r="W13" s="38"/>
      <c r="X13" s="38"/>
      <c r="Y13" s="38">
        <v>4</v>
      </c>
      <c r="Z13" s="39">
        <v>4</v>
      </c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195</v>
      </c>
      <c r="B14" s="12">
        <f t="shared" si="1"/>
        <v>3</v>
      </c>
      <c r="C14" s="42">
        <v>3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3">
        <v>1</v>
      </c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196</v>
      </c>
      <c r="B15" s="11">
        <f t="shared" si="1"/>
        <v>3</v>
      </c>
      <c r="C15" s="38">
        <v>3</v>
      </c>
      <c r="D15" s="38">
        <v>1</v>
      </c>
      <c r="E15" s="38"/>
      <c r="F15" s="38"/>
      <c r="G15" s="38"/>
      <c r="H15" s="38"/>
      <c r="I15" s="38"/>
      <c r="J15" s="38"/>
      <c r="K15" s="38"/>
      <c r="L15" s="38"/>
      <c r="M15" s="38">
        <v>2</v>
      </c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197</v>
      </c>
      <c r="B16" s="12">
        <f t="shared" si="1"/>
        <v>3</v>
      </c>
      <c r="C16" s="42">
        <v>3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3">
        <v>2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198</v>
      </c>
      <c r="B17" s="11">
        <f t="shared" si="1"/>
        <v>3</v>
      </c>
      <c r="C17" s="38">
        <v>2</v>
      </c>
      <c r="D17" s="38">
        <v>0</v>
      </c>
      <c r="E17" s="38"/>
      <c r="F17" s="38"/>
      <c r="G17" s="38"/>
      <c r="H17" s="38"/>
      <c r="I17" s="38"/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199</v>
      </c>
      <c r="B18" s="12">
        <f t="shared" si="1"/>
        <v>3</v>
      </c>
      <c r="C18" s="42">
        <v>3</v>
      </c>
      <c r="D18" s="42">
        <v>1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>
        <v>4</v>
      </c>
      <c r="Q18" s="42">
        <v>6</v>
      </c>
      <c r="R18" s="42"/>
      <c r="S18" s="42">
        <v>3</v>
      </c>
      <c r="T18" s="42"/>
      <c r="U18" s="42"/>
      <c r="V18" s="42"/>
      <c r="W18" s="42"/>
      <c r="X18" s="42"/>
      <c r="Y18" s="42">
        <v>3</v>
      </c>
      <c r="Z18" s="43">
        <v>6</v>
      </c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200</v>
      </c>
      <c r="B19" s="11">
        <f t="shared" si="1"/>
        <v>3</v>
      </c>
      <c r="C19" s="38">
        <v>3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201</v>
      </c>
      <c r="B20" s="12">
        <f t="shared" si="1"/>
        <v>3</v>
      </c>
      <c r="C20" s="42">
        <v>3</v>
      </c>
      <c r="D20" s="42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/>
      <c r="B21" s="11">
        <f t="shared" si="1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26</v>
      </c>
      <c r="C32" s="15">
        <f>SUM(C12:C31)</f>
        <v>24</v>
      </c>
      <c r="D32" s="15">
        <f aca="true" t="shared" si="2" ref="D32:Z32">SUM(D12:D31)</f>
        <v>3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0</v>
      </c>
      <c r="K32" s="15">
        <f t="shared" si="2"/>
        <v>1</v>
      </c>
      <c r="L32" s="15">
        <f t="shared" si="2"/>
        <v>1</v>
      </c>
      <c r="M32" s="15">
        <f t="shared" si="2"/>
        <v>2</v>
      </c>
      <c r="N32" s="16">
        <f t="shared" si="2"/>
        <v>5</v>
      </c>
      <c r="O32" s="19">
        <f t="shared" si="2"/>
        <v>0</v>
      </c>
      <c r="P32" s="17">
        <f t="shared" si="2"/>
        <v>7</v>
      </c>
      <c r="Q32" s="15">
        <f t="shared" si="2"/>
        <v>6</v>
      </c>
      <c r="R32" s="15">
        <f t="shared" si="2"/>
        <v>0</v>
      </c>
      <c r="S32" s="15">
        <f t="shared" si="2"/>
        <v>3</v>
      </c>
      <c r="T32" s="15">
        <f t="shared" si="2"/>
        <v>0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7</v>
      </c>
      <c r="Z32" s="16">
        <f t="shared" si="2"/>
        <v>10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tabSelected="1" workbookViewId="0" topLeftCell="A1">
      <selection activeCell="F1" sqref="F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>
        <v>39480</v>
      </c>
      <c r="C1" s="77"/>
      <c r="D1" s="77"/>
      <c r="E1" s="78"/>
      <c r="G1" s="1" t="s">
        <v>50</v>
      </c>
      <c r="H1" s="79" t="s">
        <v>191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202</v>
      </c>
      <c r="B4" s="32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1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203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194</v>
      </c>
      <c r="B12" s="10">
        <f aca="true" t="shared" si="0" ref="B12:B31">C12+K12+L12</f>
        <v>4</v>
      </c>
      <c r="C12" s="34">
        <v>4</v>
      </c>
      <c r="D12" s="34">
        <v>1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>
        <v>3</v>
      </c>
      <c r="Q12" s="34">
        <v>1</v>
      </c>
      <c r="R12" s="34"/>
      <c r="S12" s="34">
        <v>1</v>
      </c>
      <c r="T12" s="34"/>
      <c r="U12" s="34"/>
      <c r="V12" s="34"/>
      <c r="W12" s="34"/>
      <c r="X12" s="34"/>
      <c r="Y12" s="34">
        <v>4</v>
      </c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195</v>
      </c>
      <c r="B13" s="11">
        <f t="shared" si="0"/>
        <v>3</v>
      </c>
      <c r="C13" s="38">
        <v>3</v>
      </c>
      <c r="D13" s="38">
        <v>1</v>
      </c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196</v>
      </c>
      <c r="B14" s="12">
        <f t="shared" si="0"/>
        <v>3</v>
      </c>
      <c r="C14" s="42">
        <v>3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>
        <v>1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 t="s">
        <v>197</v>
      </c>
      <c r="B15" s="11">
        <f t="shared" si="0"/>
        <v>2</v>
      </c>
      <c r="C15" s="38">
        <v>2</v>
      </c>
      <c r="D15" s="38">
        <v>1</v>
      </c>
      <c r="E15" s="38">
        <v>1</v>
      </c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>
        <v>0</v>
      </c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198</v>
      </c>
      <c r="B17" s="11">
        <f t="shared" si="0"/>
        <v>3</v>
      </c>
      <c r="C17" s="38">
        <v>2</v>
      </c>
      <c r="D17" s="38">
        <v>0</v>
      </c>
      <c r="E17" s="38"/>
      <c r="F17" s="38"/>
      <c r="G17" s="38"/>
      <c r="H17" s="38"/>
      <c r="I17" s="38"/>
      <c r="J17" s="38"/>
      <c r="K17" s="38"/>
      <c r="L17" s="38">
        <v>1</v>
      </c>
      <c r="M17" s="38"/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199</v>
      </c>
      <c r="B18" s="12">
        <f t="shared" si="0"/>
        <v>3</v>
      </c>
      <c r="C18" s="42">
        <v>3</v>
      </c>
      <c r="D18" s="42">
        <v>0</v>
      </c>
      <c r="E18" s="42"/>
      <c r="F18" s="42"/>
      <c r="G18" s="42"/>
      <c r="H18" s="42"/>
      <c r="I18" s="42"/>
      <c r="J18" s="42">
        <v>1</v>
      </c>
      <c r="K18" s="42"/>
      <c r="L18" s="42"/>
      <c r="M18" s="42">
        <v>1</v>
      </c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200</v>
      </c>
      <c r="B19" s="11">
        <f t="shared" si="0"/>
        <v>3</v>
      </c>
      <c r="C19" s="38">
        <v>3</v>
      </c>
      <c r="D19" s="38">
        <v>0</v>
      </c>
      <c r="E19" s="38"/>
      <c r="F19" s="38"/>
      <c r="G19" s="38"/>
      <c r="H19" s="38"/>
      <c r="I19" s="38"/>
      <c r="J19" s="38">
        <v>1</v>
      </c>
      <c r="K19" s="38"/>
      <c r="L19" s="38"/>
      <c r="M19" s="38">
        <v>2</v>
      </c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201</v>
      </c>
      <c r="B20" s="12">
        <f t="shared" si="0"/>
        <v>3</v>
      </c>
      <c r="C20" s="42">
        <v>3</v>
      </c>
      <c r="D20" s="42">
        <v>1</v>
      </c>
      <c r="E20" s="42"/>
      <c r="F20" s="42"/>
      <c r="G20" s="42"/>
      <c r="H20" s="42"/>
      <c r="I20" s="42"/>
      <c r="J20" s="42"/>
      <c r="K20" s="42"/>
      <c r="L20" s="42"/>
      <c r="M20" s="42">
        <v>1</v>
      </c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24</v>
      </c>
      <c r="C32" s="15">
        <f>SUM(C12:C31)</f>
        <v>23</v>
      </c>
      <c r="D32" s="15">
        <f aca="true" t="shared" si="1" ref="D32:Z32">SUM(D12:D31)</f>
        <v>4</v>
      </c>
      <c r="E32" s="15">
        <f t="shared" si="1"/>
        <v>1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2</v>
      </c>
      <c r="K32" s="15">
        <f t="shared" si="1"/>
        <v>0</v>
      </c>
      <c r="L32" s="15">
        <f t="shared" si="1"/>
        <v>1</v>
      </c>
      <c r="M32" s="15">
        <f t="shared" si="1"/>
        <v>5</v>
      </c>
      <c r="N32" s="16">
        <f t="shared" si="1"/>
        <v>1</v>
      </c>
      <c r="O32" s="19">
        <f t="shared" si="1"/>
        <v>0</v>
      </c>
      <c r="P32" s="17">
        <f t="shared" si="1"/>
        <v>3</v>
      </c>
      <c r="Q32" s="15">
        <f t="shared" si="1"/>
        <v>1</v>
      </c>
      <c r="R32" s="15">
        <f t="shared" si="1"/>
        <v>0</v>
      </c>
      <c r="S32" s="15">
        <f t="shared" si="1"/>
        <v>1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4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KEIKUN</cp:lastModifiedBy>
  <cp:lastPrinted>2005-07-26T23:49:48Z</cp:lastPrinted>
  <dcterms:created xsi:type="dcterms:W3CDTF">2002-12-01T02:59:56Z</dcterms:created>
  <dcterms:modified xsi:type="dcterms:W3CDTF">2008-04-02T06:10:51Z</dcterms:modified>
  <cp:category/>
  <cp:version/>
  <cp:contentType/>
  <cp:contentStatus/>
</cp:coreProperties>
</file>