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<sst xmlns="http://schemas.openxmlformats.org/spreadsheetml/2006/main" count="347" uniqueCount="200">
  <si>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</si>
  <si>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</si>
  <si>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</si>
  <si>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</si>
  <si>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</si>
  <si>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</si>
  <si>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</si>
  <si>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</si>
  <si>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</si>
  <si>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</si>
  <si>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</si>
  <si>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</si>
  <si>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</si>
  <si>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</si>
  <si>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</si>
  <si>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</si>
  <si>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</si>
  <si>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</si>
  <si>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</si>
  <si>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</si>
  <si>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</si>
  <si>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</si>
  <si>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</si>
  <si>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</si>
  <si>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</si>
  <si>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</si>
  <si>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</si>
  <si>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</si>
  <si>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</si>
  <si>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</si>
  <si>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</si>
  <si>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</si>
  <si>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</si>
  <si>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</si>
  <si>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</si>
  <si>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</si>
  <si>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</si>
  <si>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</si>
  <si>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</si>
  <si>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</si>
  <si>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</si>
  <si>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</si>
  <si>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</si>
  <si>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</si>
  <si>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</si>
  <si>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</si>
  <si>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</si>
  <si>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</si>
  <si>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</si>
  <si>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</si>
  <si>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</si>
  <si>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</si>
  <si>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</si>
  <si>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</si>
  <si>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</si>
  <si>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</si>
  <si>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</si>
  <si>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</si>
  <si>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</si>
  <si>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</si>
  <si>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</si>
  <si>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</si>
  <si>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</si>
  <si>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</si>
  <si>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</si>
  <si>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</si>
  <si>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</si>
  <si>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</si>
  <si>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</si>
  <si>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</si>
  <si>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</si>
  <si>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</si>
  <si>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</si>
  <si>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</si>
  <si>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</si>
  <si>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</si>
  <si>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</si>
  <si>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</si>
  <si>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</si>
  <si>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</si>
  <si>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</si>
  <si>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</si>
  <si>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</si>
  <si>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</si>
  <si>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</si>
  <si>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</si>
  <si>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</si>
  <si>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</si>
  <si>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</si>
  <si>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</si>
  <si>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</si>
  <si>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</si>
  <si>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</si>
  <si>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</si>
  <si>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</si>
  <si>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</si>
  <si>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</si>
  <si>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</si>
  <si>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</si>
  <si>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</si>
  <si>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</si>
  <si>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</si>
  <si>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</si>
  <si>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</si>
  <si>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</si>
  <si>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</si>
  <si>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</si>
  <si>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</si>
  <si>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</si>
  <si>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</si>
  <si>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</si>
  <si>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</si>
  <si>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</si>
  <si>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</si>
  <si>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</si>
  <si>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</si>
  <si>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</si>
  <si>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</si>
  <si>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</si>
  <si>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</si>
  <si>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</si>
  <si>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</si>
  <si>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</si>
  <si>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</si>
  <si>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</si>
  <si>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</si>
  <si>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</si>
  <si>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</si>
  <si>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</si>
  <si>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</si>
  <si>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</si>
  <si>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</si>
  <si>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</si>
  <si>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</si>
  <si>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</si>
  <si>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</si>
  <si>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</si>
  <si>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</si>
  <si>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</si>
  <si>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</si>
  <si>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</si>
  <si>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</si>
  <si>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</si>
  <si>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</si>
  <si>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</si>
  <si>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</si>
  <si>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</si>
  <si>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</si>
  <si>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</si>
  <si>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</si>
  <si>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</si>
  <si>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</si>
  <si>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</si>
  <si>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</si>
  <si>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</si>
  <si>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</si>
  <si>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</si>
  <si>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</si>
  <si>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</si>
  <si>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</si>
  <si>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</si>
  <si>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</si>
  <si>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</si>
  <si>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</si>
  <si>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</si>
  <si>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</si>
  <si>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</si>
  <si>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</si>
  <si>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</si>
  <si>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</si>
  <si>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</si>
  <si>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</si>
  <si>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</si>
  <si>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</si>
  <si>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</si>
  <si>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</si>
  <si>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</si>
  <si>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</si>
  <si>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</si>
  <si>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</si>
  <si>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</si>
  <si>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</si>
  <si>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</si>
  <si>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23 秋本</t>
  </si>
  <si>
    <t>15 林 御母衣</t>
  </si>
  <si>
    <t>17 鈴木 剛一郎</t>
  </si>
  <si>
    <t>3 矢野 孝幸</t>
  </si>
  <si>
    <t>1 佐々木 幸司</t>
  </si>
  <si>
    <t>xx 武藤</t>
  </si>
  <si>
    <t>24 前田 正浩</t>
  </si>
  <si>
    <t>xx ノッチ</t>
  </si>
  <si>
    <t>51 佐戸</t>
  </si>
  <si>
    <t>2 吉田 陽介</t>
  </si>
  <si>
    <t>10 米内 孝之</t>
  </si>
  <si>
    <t>4/28 14:00-16:00</t>
  </si>
  <si>
    <t>調布市民球場</t>
  </si>
  <si>
    <t>ＯＷＬＳ</t>
  </si>
  <si>
    <t>Mariners</t>
  </si>
  <si>
    <t>x</t>
  </si>
  <si>
    <t>雨天コールド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</si>
</sst>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2"/>
  <sheetViews>
    <sheetView showGridLines="0" showRowColHeaders="0" tabSelected="1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 t="s">
        <v>194</v>
      </c>
      <c r="C1" s="77"/>
      <c r="D1" s="77"/>
      <c r="E1" s="78"/>
      <c r="G1" s="1" t="s">
        <v>50</v>
      </c>
      <c r="H1" s="79" t="s">
        <v>195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 t="s">
        <v>199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196</v>
      </c>
      <c r="B4" s="32">
        <v>1</v>
      </c>
      <c r="C4" s="32">
        <v>0</v>
      </c>
      <c r="D4" s="32">
        <v>0</v>
      </c>
      <c r="E4" s="32">
        <v>0</v>
      </c>
      <c r="F4" s="32"/>
      <c r="G4" s="32"/>
      <c r="H4" s="32"/>
      <c r="I4" s="32"/>
      <c r="J4" s="32"/>
      <c r="K4" s="5">
        <f>SUM(B4:J4)</f>
        <v>1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197</v>
      </c>
      <c r="B5" s="32">
        <v>0</v>
      </c>
      <c r="C5" s="32">
        <v>0</v>
      </c>
      <c r="D5" s="32">
        <v>0</v>
      </c>
      <c r="E5" s="32" t="s">
        <v>198</v>
      </c>
      <c r="F5" s="32"/>
      <c r="G5" s="32"/>
      <c r="H5" s="32"/>
      <c r="I5" s="33"/>
      <c r="J5" s="32"/>
      <c r="K5" s="5">
        <f>SUM(B5:J5)</f>
        <v>0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183</v>
      </c>
      <c r="B12" s="10">
        <f aca="true" t="shared" si="1" ref="B12:B31">C12+K12+L12</f>
        <v>2</v>
      </c>
      <c r="C12" s="34">
        <v>2</v>
      </c>
      <c r="D12" s="34"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184</v>
      </c>
      <c r="B13" s="11">
        <f t="shared" si="1"/>
        <v>2</v>
      </c>
      <c r="C13" s="38">
        <v>1</v>
      </c>
      <c r="D13" s="38">
        <v>0</v>
      </c>
      <c r="E13" s="38"/>
      <c r="F13" s="38"/>
      <c r="G13" s="38"/>
      <c r="H13" s="38"/>
      <c r="I13" s="38"/>
      <c r="J13" s="38"/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185</v>
      </c>
      <c r="B14" s="12">
        <f t="shared" si="1"/>
        <v>2</v>
      </c>
      <c r="C14" s="42">
        <v>2</v>
      </c>
      <c r="D14" s="42">
        <v>0</v>
      </c>
      <c r="E14" s="42"/>
      <c r="F14" s="42"/>
      <c r="G14" s="42"/>
      <c r="H14" s="42"/>
      <c r="I14" s="42"/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24</v>
      </c>
      <c r="AE14" s="27" t="str">
        <f t="shared" si="0"/>
        <v>24 前田 正浩</v>
      </c>
    </row>
    <row r="15" spans="1:31" ht="12.75" customHeight="1">
      <c r="A15" s="57" t="s">
        <v>186</v>
      </c>
      <c r="B15" s="11">
        <f t="shared" si="1"/>
        <v>2</v>
      </c>
      <c r="C15" s="38">
        <v>2</v>
      </c>
      <c r="D15" s="38">
        <v>1</v>
      </c>
      <c r="E15" s="38"/>
      <c r="F15" s="38"/>
      <c r="G15" s="38"/>
      <c r="H15" s="38"/>
      <c r="I15" s="38"/>
      <c r="J15" s="38"/>
      <c r="K15" s="38"/>
      <c r="L15" s="38"/>
      <c r="M15" s="38"/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187</v>
      </c>
      <c r="B16" s="12">
        <f t="shared" si="1"/>
        <v>2</v>
      </c>
      <c r="C16" s="42">
        <v>2</v>
      </c>
      <c r="D16" s="42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>
        <v>4</v>
      </c>
      <c r="Q16" s="42">
        <v>1</v>
      </c>
      <c r="R16" s="42">
        <v>1</v>
      </c>
      <c r="S16" s="42"/>
      <c r="T16" s="42"/>
      <c r="U16" s="42">
        <v>1</v>
      </c>
      <c r="V16" s="42">
        <v>1</v>
      </c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188</v>
      </c>
      <c r="B17" s="11">
        <f t="shared" si="1"/>
        <v>2</v>
      </c>
      <c r="C17" s="38">
        <v>2</v>
      </c>
      <c r="D17" s="38">
        <v>0</v>
      </c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189</v>
      </c>
      <c r="B18" s="12">
        <f t="shared" si="1"/>
        <v>2</v>
      </c>
      <c r="C18" s="42">
        <v>2</v>
      </c>
      <c r="D18" s="42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3">
        <v>1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190</v>
      </c>
      <c r="B19" s="11">
        <f t="shared" si="1"/>
        <v>2</v>
      </c>
      <c r="C19" s="38">
        <v>2</v>
      </c>
      <c r="D19" s="38"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191</v>
      </c>
      <c r="B20" s="12">
        <f t="shared" si="1"/>
        <v>1</v>
      </c>
      <c r="C20" s="42">
        <v>1</v>
      </c>
      <c r="D20" s="42">
        <v>0</v>
      </c>
      <c r="E20" s="42"/>
      <c r="F20" s="42"/>
      <c r="G20" s="42"/>
      <c r="H20" s="42"/>
      <c r="I20" s="42"/>
      <c r="J20" s="42">
        <v>1</v>
      </c>
      <c r="K20" s="42"/>
      <c r="L20" s="42"/>
      <c r="M20" s="42"/>
      <c r="N20" s="43">
        <v>1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192</v>
      </c>
      <c r="B21" s="11">
        <f t="shared" si="1"/>
        <v>1</v>
      </c>
      <c r="C21" s="38">
        <v>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 t="s">
        <v>193</v>
      </c>
      <c r="B22" s="12">
        <f t="shared" si="1"/>
        <v>1</v>
      </c>
      <c r="C22" s="42">
        <v>1</v>
      </c>
      <c r="D22" s="42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3">
        <v>1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19</v>
      </c>
      <c r="C32" s="15">
        <f>SUM(C12:C31)</f>
        <v>18</v>
      </c>
      <c r="D32" s="15">
        <f aca="true" t="shared" si="2" ref="D32:Z32">SUM(D12:D31)</f>
        <v>1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15">
        <f t="shared" si="2"/>
        <v>0</v>
      </c>
      <c r="I32" s="15">
        <f t="shared" si="2"/>
        <v>0</v>
      </c>
      <c r="J32" s="15">
        <f t="shared" si="2"/>
        <v>1</v>
      </c>
      <c r="K32" s="15">
        <f t="shared" si="2"/>
        <v>0</v>
      </c>
      <c r="L32" s="15">
        <f t="shared" si="2"/>
        <v>1</v>
      </c>
      <c r="M32" s="15">
        <f t="shared" si="2"/>
        <v>1</v>
      </c>
      <c r="N32" s="16">
        <f t="shared" si="2"/>
        <v>4</v>
      </c>
      <c r="O32" s="19">
        <f t="shared" si="2"/>
        <v>0</v>
      </c>
      <c r="P32" s="17">
        <f t="shared" si="2"/>
        <v>4</v>
      </c>
      <c r="Q32" s="15">
        <f t="shared" si="2"/>
        <v>1</v>
      </c>
      <c r="R32" s="15">
        <f t="shared" si="2"/>
        <v>1</v>
      </c>
      <c r="S32" s="15">
        <f t="shared" si="2"/>
        <v>0</v>
      </c>
      <c r="T32" s="15">
        <f t="shared" si="2"/>
        <v>0</v>
      </c>
      <c r="U32" s="15">
        <f t="shared" si="2"/>
        <v>1</v>
      </c>
      <c r="V32" s="15">
        <f t="shared" si="2"/>
        <v>1</v>
      </c>
      <c r="W32" s="15">
        <f t="shared" si="2"/>
        <v>0</v>
      </c>
      <c r="X32" s="15">
        <f t="shared" si="2"/>
        <v>0</v>
      </c>
      <c r="Y32" s="15">
        <f t="shared" si="2"/>
        <v>0</v>
      </c>
      <c r="Z32" s="16">
        <f t="shared" si="2"/>
        <v>0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0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 t="s">
        <v>66</v>
      </c>
      <c r="AE110" s="64" t="str">
        <f t="shared" si="6"/>
        <v>xx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 t="s">
        <v>66</v>
      </c>
      <c r="AE113" s="64" t="str">
        <f t="shared" si="6"/>
        <v>xx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 t="s">
        <v>66</v>
      </c>
      <c r="AE119" s="64" t="str">
        <f t="shared" si="6"/>
        <v>xx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/>
      <c r="AC124" s="64">
        <v>152</v>
      </c>
      <c r="AD124" s="64" t="s">
        <v>66</v>
      </c>
      <c r="AE124" s="64" t="str">
        <f t="shared" si="7"/>
        <v>xx </v>
      </c>
    </row>
    <row r="125" spans="28:31" ht="11.25">
      <c r="AB125" s="64"/>
      <c r="AC125" s="64">
        <v>153</v>
      </c>
      <c r="AD125" s="64" t="s">
        <v>66</v>
      </c>
      <c r="AE125" s="64" t="str">
        <f t="shared" si="7"/>
        <v>xx </v>
      </c>
    </row>
    <row r="126" spans="28:31" ht="11.25">
      <c r="AB126" s="64"/>
      <c r="AC126" s="64">
        <v>154</v>
      </c>
      <c r="AD126" s="64" t="s">
        <v>66</v>
      </c>
      <c r="AE126" s="64" t="str">
        <f t="shared" si="7"/>
        <v>xx </v>
      </c>
    </row>
    <row r="127" spans="28:31" ht="11.25">
      <c r="AB127" s="64"/>
      <c r="AC127" s="64">
        <v>155</v>
      </c>
      <c r="AD127" s="64" t="s">
        <v>66</v>
      </c>
      <c r="AE127" s="64" t="str">
        <f t="shared" si="7"/>
        <v>xx </v>
      </c>
    </row>
    <row r="128" spans="28:31" ht="11.25">
      <c r="AB128" s="64"/>
      <c r="AC128" s="64">
        <v>156</v>
      </c>
      <c r="AD128" s="64" t="s">
        <v>66</v>
      </c>
      <c r="AE128" s="64" t="str">
        <f t="shared" si="7"/>
        <v>xx </v>
      </c>
    </row>
    <row r="129" spans="28:31" ht="11.25">
      <c r="AB129" s="64"/>
      <c r="AC129" s="64">
        <v>157</v>
      </c>
      <c r="AD129" s="64" t="s">
        <v>66</v>
      </c>
      <c r="AE129" s="64" t="str">
        <f t="shared" si="7"/>
        <v>xx </v>
      </c>
    </row>
    <row r="130" spans="28:31" ht="11.25">
      <c r="AB130" s="64"/>
      <c r="AC130" s="64">
        <v>158</v>
      </c>
      <c r="AD130" s="64" t="s">
        <v>66</v>
      </c>
      <c r="AE130" s="64" t="str">
        <f t="shared" si="7"/>
        <v>xx </v>
      </c>
    </row>
    <row r="131" spans="28:31" ht="11.25">
      <c r="AB131" s="64"/>
      <c r="AC131" s="64">
        <v>159</v>
      </c>
      <c r="AD131" s="64" t="s">
        <v>66</v>
      </c>
      <c r="AE131" s="64" t="str">
        <f t="shared" si="7"/>
        <v>xx </v>
      </c>
    </row>
    <row r="132" spans="28:31" ht="11.25">
      <c r="AB132" s="64"/>
      <c r="AC132" s="64">
        <v>160</v>
      </c>
      <c r="AD132" s="64" t="s">
        <v>66</v>
      </c>
      <c r="AE132" s="64" t="str">
        <f t="shared" si="7"/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/>
      <c r="B12" s="10">
        <f aca="true" t="shared" si="0" ref="B12:B31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24</v>
      </c>
      <c r="AE14" s="67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0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 t="str">
        <f>'１試合目'!AD110</f>
        <v>xx</v>
      </c>
      <c r="AE110" s="67" t="str">
        <f>'１試合目'!AE110</f>
        <v>xx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 t="str">
        <f>'１試合目'!AD113</f>
        <v>xx</v>
      </c>
      <c r="AE113" s="67" t="str">
        <f>'１試合目'!AE113</f>
        <v>xx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 t="str">
        <f>'１試合目'!AD119</f>
        <v>xx</v>
      </c>
      <c r="AE119" s="67" t="str">
        <f>'１試合目'!AE119</f>
        <v>xx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11.25">
      <c r="AB124" s="67">
        <f>'１試合目'!AB124</f>
        <v>0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</v>
      </c>
    </row>
    <row r="125" spans="28:31" ht="11.25">
      <c r="AB125" s="67">
        <f>'１試合目'!AB125</f>
        <v>0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</v>
      </c>
    </row>
    <row r="126" spans="28:31" ht="11.25">
      <c r="AB126" s="67">
        <f>'１試合目'!AB126</f>
        <v>0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</v>
      </c>
    </row>
    <row r="127" spans="28:31" ht="11.25">
      <c r="AB127" s="67">
        <f>'１試合目'!AB127</f>
        <v>0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</v>
      </c>
    </row>
    <row r="128" spans="28:31" ht="11.25">
      <c r="AB128" s="67">
        <f>'１試合目'!AB128</f>
        <v>0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</v>
      </c>
    </row>
    <row r="129" spans="28:31" ht="11.25">
      <c r="AB129" s="67">
        <f>'１試合目'!AB129</f>
        <v>0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</v>
      </c>
    </row>
    <row r="130" spans="28:31" ht="11.25">
      <c r="AB130" s="67">
        <f>'１試合目'!AB130</f>
        <v>0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</v>
      </c>
    </row>
    <row r="131" spans="28:31" ht="11.25">
      <c r="AB131" s="67">
        <f>'１試合目'!AB131</f>
        <v>0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</v>
      </c>
    </row>
    <row r="132" spans="28:31" ht="11.25">
      <c r="AB132" s="67">
        <f>'１試合目'!AB132</f>
        <v>0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</v>
      </c>
    </row>
    <row r="133" spans="28:31" ht="11.25">
      <c r="AB133" s="67">
        <f>'１試合目'!AB133</f>
        <v>0</v>
      </c>
      <c r="AC133" s="25">
        <f>'１試合目'!AC133</f>
        <v>0</v>
      </c>
      <c r="AD133" s="25">
        <f>'１試合目'!AD133</f>
        <v>0</v>
      </c>
      <c r="AE133" s="67">
        <f>'１試合目'!AE133</f>
        <v>0</v>
      </c>
    </row>
    <row r="134" spans="28:31" ht="11.25">
      <c r="AB134" s="67">
        <f>'１試合目'!AB134</f>
        <v>0</v>
      </c>
      <c r="AC134" s="25">
        <f>'１試合目'!AC134</f>
        <v>0</v>
      </c>
      <c r="AD134" s="25">
        <f>'１試合目'!AD134</f>
        <v>0</v>
      </c>
      <c r="AE134" s="67">
        <f>'１試合目'!AE134</f>
        <v>0</v>
      </c>
    </row>
    <row r="135" spans="28:31" ht="11.25">
      <c r="AB135" s="67">
        <f>'１試合目'!AB135</f>
        <v>0</v>
      </c>
      <c r="AC135" s="25">
        <f>'１試合目'!AC135</f>
        <v>0</v>
      </c>
      <c r="AD135" s="25">
        <f>'１試合目'!AD135</f>
        <v>0</v>
      </c>
      <c r="AE135" s="67">
        <f>'１試合目'!AE135</f>
        <v>0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24</v>
      </c>
      <c r="AE14" s="21" t="str">
        <f>'１試合目'!AE14</f>
        <v>24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0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 t="str">
        <f>'１試合目'!AD110</f>
        <v>xx</v>
      </c>
      <c r="AE110" s="21" t="str">
        <f>'１試合目'!AE110</f>
        <v>xx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 t="str">
        <f>'１試合目'!AD113</f>
        <v>xx</v>
      </c>
      <c r="AE113" s="21" t="str">
        <f>'１試合目'!AE113</f>
        <v>xx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 t="str">
        <f>'１試合目'!AD119</f>
        <v>xx</v>
      </c>
      <c r="AE119" s="21" t="str">
        <f>'１試合目'!AE119</f>
        <v>xx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11.25">
      <c r="AB124" s="24">
        <f>'１試合目'!AB124</f>
        <v>0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</v>
      </c>
    </row>
    <row r="125" spans="28:31" ht="11.25">
      <c r="AB125" s="24">
        <f>'１試合目'!AB125</f>
        <v>0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</v>
      </c>
    </row>
    <row r="126" spans="28:31" ht="11.25">
      <c r="AB126" s="24">
        <f>'１試合目'!AB126</f>
        <v>0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</v>
      </c>
    </row>
    <row r="127" spans="28:31" ht="11.25">
      <c r="AB127" s="24">
        <f>'１試合目'!AB127</f>
        <v>0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</v>
      </c>
    </row>
    <row r="128" spans="28:31" ht="11.25">
      <c r="AB128" s="24">
        <f>'１試合目'!AB128</f>
        <v>0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</v>
      </c>
    </row>
    <row r="129" spans="28:31" ht="11.25">
      <c r="AB129" s="24">
        <f>'１試合目'!AB129</f>
        <v>0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</v>
      </c>
    </row>
    <row r="130" spans="28:31" ht="11.25">
      <c r="AB130" s="24">
        <f>'１試合目'!AB130</f>
        <v>0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</v>
      </c>
    </row>
    <row r="131" spans="28:31" ht="11.25">
      <c r="AB131" s="24">
        <f>'１試合目'!AB131</f>
        <v>0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</v>
      </c>
    </row>
    <row r="132" spans="28:31" ht="11.25">
      <c r="AB132" s="24">
        <f>'１試合目'!AB132</f>
        <v>0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</v>
      </c>
    </row>
    <row r="133" spans="28:31" ht="11.25">
      <c r="AB133" s="24">
        <f>'１試合目'!AB133</f>
        <v>0</v>
      </c>
      <c r="AC133" s="22">
        <f>'１試合目'!AC133</f>
        <v>0</v>
      </c>
      <c r="AD133" s="48">
        <f>'１試合目'!AD133</f>
        <v>0</v>
      </c>
      <c r="AE133" s="21">
        <f>'１試合目'!AE133</f>
        <v>0</v>
      </c>
    </row>
    <row r="134" spans="28:31" ht="11.25">
      <c r="AB134" s="24">
        <f>'１試合目'!AB134</f>
        <v>0</v>
      </c>
      <c r="AC134" s="22">
        <f>'１試合目'!AC134</f>
        <v>0</v>
      </c>
      <c r="AD134" s="48">
        <f>'１試合目'!AD134</f>
        <v>0</v>
      </c>
      <c r="AE134" s="21">
        <f>'１試合目'!AE134</f>
        <v>0</v>
      </c>
    </row>
    <row r="135" spans="28:31" ht="11.25">
      <c r="AB135" s="24">
        <f>'１試合目'!AB135</f>
        <v>0</v>
      </c>
      <c r="AC135" s="22">
        <f>'１試合目'!AC135</f>
        <v>0</v>
      </c>
      <c r="AD135" s="48">
        <f>'１試合目'!AD135</f>
        <v>0</v>
      </c>
      <c r="AE135" s="21">
        <f>'１試合目'!AE135</f>
        <v>0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 </cp:lastModifiedBy>
  <cp:lastPrinted>2005-07-26T23:49:48Z</cp:lastPrinted>
  <dcterms:created xsi:type="dcterms:W3CDTF">2002-12-01T02:59:56Z</dcterms:created>
  <dcterms:modified xsi:type="dcterms:W3CDTF">2007-05-06T12:40:11Z</dcterms:modified>
  <cp:category/>
  <cp:version/>
  <cp:contentType/>
  <cp:contentStatus/>
</cp:coreProperties>
</file>