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1560" windowWidth="12930" windowHeight="1089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<sst xmlns="http://schemas.openxmlformats.org/spreadsheetml/2006/main" count="191" uniqueCount="88">
  <si>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</si>
  <si>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</si>
  <si>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</si>
  <si>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</si>
  <si>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</si>
  <si>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</si>
  <si>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</si>
  <si>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</si>
  <si>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</si>
  <si>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</si>
  <si>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</si>
  <si>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</si>
  <si>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</si>
  <si>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</si>
  <si>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</si>
  <si>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</si>
  <si>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</si>
  <si>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</si>
  <si>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</si>
  <si>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</si>
  <si>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</si>
  <si>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</si>
  <si>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</si>
  <si>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</si>
  <si>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</si>
  <si>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</si>
  <si>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</si>
  <si>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</si>
  <si>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</si>
  <si>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</si>
  <si>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</si>
  <si>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</si>
  <si>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</si>
  <si>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</si>
  <si>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</si>
  <si>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</si>
  <si>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</si>
  <si>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</si>
  <si>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</si>
  <si>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</si>
  <si>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</si>
  <si>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</si>
  <si>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</si>
  <si>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</si>
  <si>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</si>
  <si>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</si>
  <si>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</si>
  <si>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</si>
  <si>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</si>
  <si>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</si>
  <si>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</si>
  <si>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</si>
  <si>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</si>
  <si>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</si>
  <si>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</si>
  <si>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</si>
  <si>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</si>
  <si>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</si>
  <si>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</si>
  <si>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</si>
  <si>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</si>
  <si>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</si>
  <si>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</si>
  <si>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</si>
  <si>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</si>
  <si>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</si>
  <si>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</si>
  <si>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</si>
  <si>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</si>
  <si>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8 永田 晴城</t>
  </si>
  <si>
    <t>1 佐々木 幸司</t>
  </si>
  <si>
    <t>9 柴谷 圭吾</t>
  </si>
  <si>
    <t>54 助っ人合計</t>
  </si>
  <si>
    <t>12 三代澤　哲</t>
  </si>
  <si>
    <t>24 前田 正浩</t>
  </si>
  <si>
    <t>60 新人１</t>
  </si>
  <si>
    <t>7 田川 聖</t>
  </si>
  <si>
    <t>30 藤原 高峰</t>
  </si>
  <si>
    <t>2 吉田 陽介</t>
  </si>
  <si>
    <t>マリナーズ</t>
  </si>
  <si>
    <t>バッドフェニックス</t>
  </si>
  <si>
    <t>Ｂ1</t>
  </si>
  <si>
    <t>田川投手、ノーヒットノーランの大記録にあと２人と迫りながら、痛恨のサヨナラ食らう！　野球の神様なんていないっ！（泣）　</t>
  </si>
  <si>
    <t>バッドフェニックス</t>
  </si>
  <si>
    <t>時間が余ったのでもう2回だけやりました。</t>
  </si>
  <si>
    <t>ｷﾞｬﾝｸﾞﾊﾞｽﾀｰｽﾞ</t>
  </si>
  <si>
    <t>18 桜井 達也</t>
  </si>
  <si>
    <t>2試合続けての白熱した投手戦は、今度はサヨナラ勝ち！　藤原監督殊勲のサヨナラ犠飛！浅いフライを躊躇なく本塁へ向かった吉田選手の好判断（？）も光る！　桜井投手完投で11勝目おめでとう！　しかし打つ方では屈辱のライトゴロを記録したことも忘れずに。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</si>
</sst>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9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7" fillId="2" borderId="1" xfId="0" applyFont="1" applyFill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37940.458333333336</v>
      </c>
      <c r="C1" s="68"/>
      <c r="D1" s="68"/>
      <c r="E1" s="69"/>
      <c r="G1" s="1" t="s">
        <v>50</v>
      </c>
      <c r="H1" s="70" t="s">
        <v>81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82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58" t="s">
        <v>79</v>
      </c>
      <c r="B4" s="36">
        <v>0</v>
      </c>
      <c r="C4" s="36">
        <v>0</v>
      </c>
      <c r="D4" s="36">
        <v>0</v>
      </c>
      <c r="E4" s="36">
        <v>0</v>
      </c>
      <c r="F4" s="36">
        <v>1</v>
      </c>
      <c r="G4" s="36">
        <v>0</v>
      </c>
      <c r="H4" s="36">
        <v>0</v>
      </c>
      <c r="I4" s="36"/>
      <c r="J4" s="36"/>
      <c r="K4" s="5">
        <f>SUM(B4:J4)</f>
        <v>1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80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2</v>
      </c>
      <c r="I5" s="37"/>
      <c r="J5" s="36"/>
      <c r="K5" s="5">
        <f>SUM(B5:J5)</f>
        <v>2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72</v>
      </c>
      <c r="B12" s="12">
        <f aca="true" t="shared" si="1" ref="B12:B20">C12+K12+L12</f>
        <v>3</v>
      </c>
      <c r="C12" s="38">
        <v>3</v>
      </c>
      <c r="D12" s="38">
        <v>2</v>
      </c>
      <c r="E12" s="38"/>
      <c r="F12" s="38"/>
      <c r="G12" s="38"/>
      <c r="H12" s="38"/>
      <c r="I12" s="38"/>
      <c r="J12" s="38"/>
      <c r="K12" s="38"/>
      <c r="L12" s="38"/>
      <c r="M12" s="38"/>
      <c r="N12" s="39">
        <v>1</v>
      </c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76</v>
      </c>
      <c r="B13" s="11">
        <f t="shared" si="1"/>
        <v>3</v>
      </c>
      <c r="C13" s="42">
        <v>3</v>
      </c>
      <c r="D13" s="42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>
        <v>6.333</v>
      </c>
      <c r="Q13" s="42">
        <v>2</v>
      </c>
      <c r="R13" s="42">
        <v>2</v>
      </c>
      <c r="S13" s="42">
        <v>2</v>
      </c>
      <c r="T13" s="42"/>
      <c r="U13" s="42">
        <v>1</v>
      </c>
      <c r="V13" s="42">
        <v>1</v>
      </c>
      <c r="W13" s="42"/>
      <c r="X13" s="42"/>
      <c r="Y13" s="42">
        <v>1</v>
      </c>
      <c r="Z13" s="43">
        <v>3</v>
      </c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70</v>
      </c>
      <c r="B14" s="12">
        <f t="shared" si="1"/>
        <v>3</v>
      </c>
      <c r="C14" s="46">
        <v>3</v>
      </c>
      <c r="D14" s="46">
        <v>1</v>
      </c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71</v>
      </c>
      <c r="B15" s="11">
        <f t="shared" si="1"/>
        <v>3</v>
      </c>
      <c r="C15" s="42">
        <v>3</v>
      </c>
      <c r="D15" s="42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77</v>
      </c>
      <c r="B16" s="12">
        <f t="shared" si="1"/>
        <v>3</v>
      </c>
      <c r="C16" s="46">
        <v>3</v>
      </c>
      <c r="D16" s="46"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7">
        <v>1</v>
      </c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78</v>
      </c>
      <c r="B17" s="11">
        <f t="shared" si="1"/>
        <v>3</v>
      </c>
      <c r="C17" s="42">
        <v>3</v>
      </c>
      <c r="D17" s="42">
        <v>1</v>
      </c>
      <c r="E17" s="42"/>
      <c r="F17" s="42"/>
      <c r="G17" s="42"/>
      <c r="H17" s="42"/>
      <c r="I17" s="42">
        <v>1</v>
      </c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75</v>
      </c>
      <c r="B18" s="12">
        <f t="shared" si="1"/>
        <v>3</v>
      </c>
      <c r="C18" s="46">
        <v>3</v>
      </c>
      <c r="D18" s="46">
        <v>1</v>
      </c>
      <c r="E18" s="46"/>
      <c r="F18" s="46">
        <v>1</v>
      </c>
      <c r="G18" s="46"/>
      <c r="H18" s="46">
        <v>1</v>
      </c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73</v>
      </c>
      <c r="B19" s="13">
        <f t="shared" si="1"/>
        <v>2</v>
      </c>
      <c r="C19" s="42">
        <v>2</v>
      </c>
      <c r="D19" s="42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69</v>
      </c>
      <c r="B20" s="12">
        <f t="shared" si="1"/>
        <v>2</v>
      </c>
      <c r="C20" s="46">
        <v>2</v>
      </c>
      <c r="D20" s="46"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/>
      <c r="B21" s="1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/>
      <c r="B22" s="12">
        <f aca="true" t="shared" si="2" ref="B22:B31">C22+K22+L22</f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2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2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2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2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2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2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2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2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2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25</v>
      </c>
      <c r="C32" s="15">
        <f>SUM(C12:C31)</f>
        <v>25</v>
      </c>
      <c r="D32" s="15">
        <f aca="true" t="shared" si="3" ref="D32:Z32">SUM(D12:D31)</f>
        <v>5</v>
      </c>
      <c r="E32" s="15">
        <f t="shared" si="3"/>
        <v>0</v>
      </c>
      <c r="F32" s="15">
        <f t="shared" si="3"/>
        <v>1</v>
      </c>
      <c r="G32" s="15">
        <f t="shared" si="3"/>
        <v>0</v>
      </c>
      <c r="H32" s="15">
        <f t="shared" si="3"/>
        <v>1</v>
      </c>
      <c r="I32" s="15">
        <f t="shared" si="3"/>
        <v>1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6">
        <f t="shared" si="3"/>
        <v>2</v>
      </c>
      <c r="O32" s="19">
        <f t="shared" si="3"/>
        <v>0</v>
      </c>
      <c r="P32" s="17">
        <f t="shared" si="3"/>
        <v>6.333</v>
      </c>
      <c r="Q32" s="15">
        <f t="shared" si="3"/>
        <v>2</v>
      </c>
      <c r="R32" s="15">
        <f t="shared" si="3"/>
        <v>2</v>
      </c>
      <c r="S32" s="15">
        <f t="shared" si="3"/>
        <v>2</v>
      </c>
      <c r="T32" s="15">
        <f t="shared" si="3"/>
        <v>0</v>
      </c>
      <c r="U32" s="15">
        <f t="shared" si="3"/>
        <v>1</v>
      </c>
      <c r="V32" s="15">
        <f t="shared" si="3"/>
        <v>1</v>
      </c>
      <c r="W32" s="15">
        <f t="shared" si="3"/>
        <v>0</v>
      </c>
      <c r="X32" s="15">
        <f t="shared" si="3"/>
        <v>0</v>
      </c>
      <c r="Y32" s="15">
        <f t="shared" si="3"/>
        <v>1</v>
      </c>
      <c r="Z32" s="16">
        <f t="shared" si="3"/>
        <v>3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T22" sqref="T2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37940.520833333336</v>
      </c>
      <c r="C1" s="68"/>
      <c r="D1" s="68"/>
      <c r="E1" s="69"/>
      <c r="G1" s="1" t="s">
        <v>50</v>
      </c>
      <c r="H1" s="70" t="s">
        <v>81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84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 t="s">
        <v>83</v>
      </c>
      <c r="B4" s="36">
        <v>0</v>
      </c>
      <c r="C4" s="36">
        <v>0</v>
      </c>
      <c r="D4" s="36"/>
      <c r="E4" s="36"/>
      <c r="F4" s="36"/>
      <c r="G4" s="36"/>
      <c r="H4" s="36"/>
      <c r="I4" s="36"/>
      <c r="J4" s="36"/>
      <c r="K4" s="5">
        <f>SUM(B4:J4)</f>
        <v>0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 t="s">
        <v>79</v>
      </c>
      <c r="B5" s="36">
        <v>3</v>
      </c>
      <c r="C5" s="36">
        <v>1</v>
      </c>
      <c r="D5" s="36"/>
      <c r="E5" s="36"/>
      <c r="F5" s="36"/>
      <c r="G5" s="36"/>
      <c r="H5" s="36"/>
      <c r="I5" s="36"/>
      <c r="J5" s="36"/>
      <c r="K5" s="5">
        <f>SUM(B5:J5)</f>
        <v>4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 t="s">
        <v>73</v>
      </c>
      <c r="B12" s="10">
        <f aca="true" t="shared" si="0" ref="B12:B31">C12+K12+L12</f>
        <v>2</v>
      </c>
      <c r="C12" s="38">
        <v>2</v>
      </c>
      <c r="D12" s="38">
        <v>1</v>
      </c>
      <c r="E12" s="38">
        <v>1</v>
      </c>
      <c r="F12" s="38"/>
      <c r="G12" s="38"/>
      <c r="H12" s="38"/>
      <c r="I12" s="38"/>
      <c r="J12" s="38">
        <v>1</v>
      </c>
      <c r="K12" s="38"/>
      <c r="L12" s="38"/>
      <c r="M12" s="38"/>
      <c r="N12" s="39">
        <v>1</v>
      </c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 t="s">
        <v>69</v>
      </c>
      <c r="B13" s="11">
        <f t="shared" si="0"/>
        <v>2</v>
      </c>
      <c r="C13" s="42">
        <v>1</v>
      </c>
      <c r="D13" s="42">
        <v>0</v>
      </c>
      <c r="E13" s="42"/>
      <c r="F13" s="42"/>
      <c r="G13" s="42"/>
      <c r="H13" s="42"/>
      <c r="I13" s="42"/>
      <c r="J13" s="42">
        <v>1</v>
      </c>
      <c r="K13" s="42"/>
      <c r="L13" s="42">
        <v>1</v>
      </c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 t="s">
        <v>72</v>
      </c>
      <c r="B14" s="12">
        <f t="shared" si="0"/>
        <v>1</v>
      </c>
      <c r="C14" s="46"/>
      <c r="D14" s="46"/>
      <c r="E14" s="46"/>
      <c r="F14" s="46"/>
      <c r="G14" s="46"/>
      <c r="H14" s="46"/>
      <c r="I14" s="46">
        <v>1</v>
      </c>
      <c r="J14" s="46"/>
      <c r="K14" s="46"/>
      <c r="L14" s="46">
        <v>1</v>
      </c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 t="s">
        <v>76</v>
      </c>
      <c r="B15" s="11">
        <f t="shared" si="0"/>
        <v>1</v>
      </c>
      <c r="C15" s="42"/>
      <c r="D15" s="42"/>
      <c r="E15" s="42"/>
      <c r="F15" s="42"/>
      <c r="G15" s="42"/>
      <c r="H15" s="42"/>
      <c r="I15" s="42">
        <v>1</v>
      </c>
      <c r="J15" s="42"/>
      <c r="K15" s="42"/>
      <c r="L15" s="42">
        <v>1</v>
      </c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 t="s">
        <v>70</v>
      </c>
      <c r="B16" s="12">
        <f t="shared" si="0"/>
        <v>1</v>
      </c>
      <c r="C16" s="46"/>
      <c r="D16" s="46"/>
      <c r="E16" s="46"/>
      <c r="F16" s="46"/>
      <c r="G16" s="46"/>
      <c r="H16" s="46"/>
      <c r="I16" s="46">
        <v>1</v>
      </c>
      <c r="J16" s="46"/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 t="s">
        <v>71</v>
      </c>
      <c r="B17" s="11">
        <f t="shared" si="0"/>
        <v>1</v>
      </c>
      <c r="C17" s="42">
        <v>1</v>
      </c>
      <c r="D17" s="42">
        <v>1</v>
      </c>
      <c r="E17" s="42"/>
      <c r="F17" s="42">
        <v>1</v>
      </c>
      <c r="G17" s="42"/>
      <c r="H17" s="42">
        <v>3</v>
      </c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 t="s">
        <v>77</v>
      </c>
      <c r="B18" s="12">
        <f t="shared" si="0"/>
        <v>1</v>
      </c>
      <c r="C18" s="46">
        <v>1</v>
      </c>
      <c r="D18" s="46"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 t="s">
        <v>78</v>
      </c>
      <c r="B19" s="11">
        <f t="shared" si="0"/>
        <v>1</v>
      </c>
      <c r="C19" s="42">
        <v>1</v>
      </c>
      <c r="D19" s="42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 t="s">
        <v>75</v>
      </c>
      <c r="B20" s="12">
        <f t="shared" si="0"/>
        <v>1</v>
      </c>
      <c r="C20" s="46"/>
      <c r="D20" s="46"/>
      <c r="E20" s="46"/>
      <c r="F20" s="46"/>
      <c r="G20" s="46"/>
      <c r="H20" s="46"/>
      <c r="I20" s="46"/>
      <c r="J20" s="46"/>
      <c r="K20" s="46"/>
      <c r="L20" s="46">
        <v>1</v>
      </c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11</v>
      </c>
      <c r="C32" s="15">
        <f>SUM(C12:C31)</f>
        <v>6</v>
      </c>
      <c r="D32" s="15">
        <f aca="true" t="shared" si="1" ref="D32:Z32">SUM(D12:D31)</f>
        <v>2</v>
      </c>
      <c r="E32" s="15">
        <f t="shared" si="1"/>
        <v>1</v>
      </c>
      <c r="F32" s="15">
        <f t="shared" si="1"/>
        <v>1</v>
      </c>
      <c r="G32" s="15">
        <f t="shared" si="1"/>
        <v>0</v>
      </c>
      <c r="H32" s="15">
        <f t="shared" si="1"/>
        <v>3</v>
      </c>
      <c r="I32" s="15">
        <f t="shared" si="1"/>
        <v>3</v>
      </c>
      <c r="J32" s="15">
        <f t="shared" si="1"/>
        <v>2</v>
      </c>
      <c r="K32" s="15">
        <f t="shared" si="1"/>
        <v>0</v>
      </c>
      <c r="L32" s="15">
        <f t="shared" si="1"/>
        <v>5</v>
      </c>
      <c r="M32" s="15">
        <f t="shared" si="1"/>
        <v>0</v>
      </c>
      <c r="N32" s="16">
        <f t="shared" si="1"/>
        <v>1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Q14" sqref="Q1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37940.625</v>
      </c>
      <c r="C1" s="68"/>
      <c r="D1" s="68"/>
      <c r="E1" s="69"/>
      <c r="G1" s="1" t="s">
        <v>50</v>
      </c>
      <c r="H1" s="70" t="s">
        <v>81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 t="s">
        <v>87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 t="s">
        <v>85</v>
      </c>
      <c r="B4" s="36">
        <v>0</v>
      </c>
      <c r="C4" s="36">
        <v>0</v>
      </c>
      <c r="D4" s="36">
        <v>0</v>
      </c>
      <c r="E4" s="36">
        <v>1</v>
      </c>
      <c r="F4" s="36">
        <v>0</v>
      </c>
      <c r="G4" s="36">
        <v>0</v>
      </c>
      <c r="H4" s="36">
        <v>0</v>
      </c>
      <c r="I4" s="36"/>
      <c r="J4" s="36"/>
      <c r="K4" s="5">
        <f>SUM(B4:J4)</f>
        <v>1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 t="s">
        <v>79</v>
      </c>
      <c r="B5" s="36">
        <v>1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1</v>
      </c>
      <c r="I5" s="36"/>
      <c r="J5" s="36"/>
      <c r="K5" s="5">
        <f>SUM(B5:J5)</f>
        <v>2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 t="s">
        <v>69</v>
      </c>
      <c r="B12" s="10">
        <f aca="true" t="shared" si="0" ref="B12:B31">C12+K12+L12</f>
        <v>3</v>
      </c>
      <c r="C12" s="38">
        <v>3</v>
      </c>
      <c r="D12" s="38">
        <v>0</v>
      </c>
      <c r="E12" s="38"/>
      <c r="F12" s="38"/>
      <c r="G12" s="38"/>
      <c r="H12" s="38"/>
      <c r="I12" s="38"/>
      <c r="J12" s="38">
        <v>2</v>
      </c>
      <c r="K12" s="38"/>
      <c r="L12" s="38"/>
      <c r="M12" s="38">
        <v>1</v>
      </c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 t="s">
        <v>76</v>
      </c>
      <c r="B13" s="11">
        <f t="shared" si="0"/>
        <v>3</v>
      </c>
      <c r="C13" s="42">
        <v>2</v>
      </c>
      <c r="D13" s="42">
        <v>0</v>
      </c>
      <c r="E13" s="42"/>
      <c r="F13" s="42"/>
      <c r="G13" s="42"/>
      <c r="H13" s="42"/>
      <c r="I13" s="42"/>
      <c r="J13" s="42"/>
      <c r="K13" s="42"/>
      <c r="L13" s="42">
        <v>1</v>
      </c>
      <c r="M13" s="42"/>
      <c r="N13" s="43">
        <v>1</v>
      </c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 t="s">
        <v>70</v>
      </c>
      <c r="B14" s="12">
        <f t="shared" si="0"/>
        <v>2</v>
      </c>
      <c r="C14" s="46">
        <v>2</v>
      </c>
      <c r="D14" s="46">
        <v>0</v>
      </c>
      <c r="E14" s="46"/>
      <c r="F14" s="46"/>
      <c r="G14" s="46"/>
      <c r="H14" s="46">
        <v>1</v>
      </c>
      <c r="I14" s="46"/>
      <c r="J14" s="46"/>
      <c r="K14" s="46"/>
      <c r="L14" s="46"/>
      <c r="M14" s="46"/>
      <c r="N14" s="47">
        <v>1</v>
      </c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 t="s">
        <v>71</v>
      </c>
      <c r="B15" s="11">
        <f t="shared" si="0"/>
        <v>3</v>
      </c>
      <c r="C15" s="42">
        <v>3</v>
      </c>
      <c r="D15" s="42">
        <v>1</v>
      </c>
      <c r="E15" s="42"/>
      <c r="F15" s="42"/>
      <c r="G15" s="42"/>
      <c r="H15" s="42"/>
      <c r="I15" s="42"/>
      <c r="J15" s="42">
        <v>2</v>
      </c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 t="s">
        <v>78</v>
      </c>
      <c r="B16" s="12">
        <f t="shared" si="0"/>
        <v>3</v>
      </c>
      <c r="C16" s="46">
        <v>2</v>
      </c>
      <c r="D16" s="46">
        <v>1</v>
      </c>
      <c r="E16" s="46">
        <v>1</v>
      </c>
      <c r="F16" s="46"/>
      <c r="G16" s="46"/>
      <c r="H16" s="46"/>
      <c r="I16" s="46">
        <v>1</v>
      </c>
      <c r="J16" s="46"/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 t="s">
        <v>86</v>
      </c>
      <c r="B17" s="11">
        <f t="shared" si="0"/>
        <v>3</v>
      </c>
      <c r="C17" s="42">
        <v>3</v>
      </c>
      <c r="D17" s="42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>
        <v>7</v>
      </c>
      <c r="Q17" s="42">
        <v>1</v>
      </c>
      <c r="R17" s="42">
        <v>1</v>
      </c>
      <c r="S17" s="42">
        <v>4</v>
      </c>
      <c r="T17" s="42">
        <v>1</v>
      </c>
      <c r="U17" s="42"/>
      <c r="V17" s="42">
        <v>1</v>
      </c>
      <c r="W17" s="42"/>
      <c r="X17" s="42"/>
      <c r="Y17" s="42">
        <v>2</v>
      </c>
      <c r="Z17" s="43">
        <v>2</v>
      </c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 t="s">
        <v>77</v>
      </c>
      <c r="B18" s="12">
        <f t="shared" si="0"/>
        <v>3</v>
      </c>
      <c r="C18" s="46">
        <v>3</v>
      </c>
      <c r="D18" s="46">
        <v>0</v>
      </c>
      <c r="E18" s="46"/>
      <c r="F18" s="46"/>
      <c r="G18" s="46"/>
      <c r="H18" s="46">
        <v>1</v>
      </c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 t="s">
        <v>73</v>
      </c>
      <c r="B19" s="11">
        <f t="shared" si="0"/>
        <v>2</v>
      </c>
      <c r="C19" s="42">
        <v>2</v>
      </c>
      <c r="D19" s="42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3">
        <v>1</v>
      </c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 t="s">
        <v>74</v>
      </c>
      <c r="B20" s="12">
        <f t="shared" si="0"/>
        <v>2</v>
      </c>
      <c r="C20" s="46">
        <v>2</v>
      </c>
      <c r="D20" s="46"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24</v>
      </c>
      <c r="C32" s="15">
        <f>SUM(C12:C31)</f>
        <v>22</v>
      </c>
      <c r="D32" s="15">
        <f aca="true" t="shared" si="1" ref="D32:Z32">SUM(D12:D31)</f>
        <v>2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2</v>
      </c>
      <c r="I32" s="15">
        <f t="shared" si="1"/>
        <v>1</v>
      </c>
      <c r="J32" s="15">
        <f t="shared" si="1"/>
        <v>4</v>
      </c>
      <c r="K32" s="15">
        <f t="shared" si="1"/>
        <v>0</v>
      </c>
      <c r="L32" s="15">
        <f t="shared" si="1"/>
        <v>2</v>
      </c>
      <c r="M32" s="15">
        <f t="shared" si="1"/>
        <v>1</v>
      </c>
      <c r="N32" s="16">
        <f t="shared" si="1"/>
        <v>3</v>
      </c>
      <c r="O32" s="19">
        <f t="shared" si="1"/>
        <v>0</v>
      </c>
      <c r="P32" s="17">
        <f t="shared" si="1"/>
        <v>7</v>
      </c>
      <c r="Q32" s="15">
        <f t="shared" si="1"/>
        <v>1</v>
      </c>
      <c r="R32" s="15">
        <f t="shared" si="1"/>
        <v>1</v>
      </c>
      <c r="S32" s="15">
        <f t="shared" si="1"/>
        <v>4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2</v>
      </c>
      <c r="Z32" s="16">
        <f t="shared" si="1"/>
        <v>2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2003-11-27T08:42:09Z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-913287092</vt:i4>
  </property>
  <property fmtid="{D5CDD505-2E9C-101B-9397-08002B2CF9AE}" pid="3" name="_EmailSubject">
    <vt:lpwstr>11月21日第一試合記録</vt:lpwstr>
  </property>
  <property fmtid="{D5CDD505-2E9C-101B-9397-08002B2CF9AE}" pid="4" name="_AuthorEmail">
    <vt:lpwstr>falsity@jcom.home.ne.jp</vt:lpwstr>
  </property>
  <property fmtid="{D5CDD505-2E9C-101B-9397-08002B2CF9AE}" pid="5" name="_AuthorEmailDisplayName">
    <vt:lpwstr>falsity</vt:lpwstr>
  </property>
</Properties>
</file>