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70" windowWidth="19170" windowHeight="6630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<sst xmlns="http://schemas.openxmlformats.org/spreadsheetml/2006/main" count="183" uniqueCount="88">
  <si>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</si>
  <si>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</si>
  <si>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</si>
  <si>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</si>
  <si>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</si>
  <si>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</si>
  <si>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</si>
  <si>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</si>
  <si>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</si>
  <si>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</si>
  <si>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</si>
  <si>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</si>
  <si>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</si>
  <si>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</si>
  <si>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</si>
  <si>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</si>
  <si>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</si>
  <si>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</si>
  <si>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</si>
  <si>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</si>
  <si>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</si>
  <si>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</si>
  <si>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</si>
  <si>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</si>
  <si>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</si>
  <si>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</si>
  <si>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</si>
  <si>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</si>
  <si>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</si>
  <si>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</si>
  <si>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</si>
  <si>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</si>
  <si>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</si>
  <si>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</si>
  <si>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</si>
  <si>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</si>
  <si>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</si>
  <si>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</si>
  <si>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</si>
  <si>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</si>
  <si>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</si>
  <si>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</si>
  <si>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</si>
  <si>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</si>
  <si>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</si>
  <si>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</si>
  <si>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</si>
  <si>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</si>
  <si>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</si>
  <si>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</si>
  <si>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</si>
  <si>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</si>
  <si>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</si>
  <si>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</si>
  <si>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</si>
  <si>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</si>
  <si>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</si>
  <si>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</si>
  <si>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</si>
  <si>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</si>
  <si>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</si>
  <si>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</si>
  <si>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</si>
  <si>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</si>
  <si>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</si>
  <si>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</si>
  <si>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</si>
  <si>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</si>
  <si>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</si>
  <si>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調布マリナーズ</t>
  </si>
  <si>
    <t>Pure</t>
  </si>
  <si>
    <t>5 清水 淳</t>
  </si>
  <si>
    <t>8 永田 晴城</t>
  </si>
  <si>
    <t>1 佐々木 幸司</t>
  </si>
  <si>
    <t>9 柴谷 圭吾</t>
  </si>
  <si>
    <t>11 佐久間 康彦</t>
  </si>
  <si>
    <t>59 萩元</t>
  </si>
  <si>
    <t>7 田川 聖</t>
  </si>
  <si>
    <t>54 助っ人合計</t>
  </si>
  <si>
    <t>30 藤原 高峰</t>
  </si>
  <si>
    <t>16 中川 武史</t>
  </si>
  <si>
    <t>24 前田 正浩</t>
  </si>
  <si>
    <t>12 三代澤　哲</t>
  </si>
  <si>
    <t>Supreme</t>
  </si>
  <si>
    <t>4 西原 晋</t>
  </si>
  <si>
    <t>調布関東村B-1</t>
  </si>
  <si>
    <t>永田くんの会社の先輩が助っ人として参加してくれました。ありがとうございます。さて、試合はというと、佐久間選手の5打点を初めとして、みなさんそれぞれ頑張りました。お疲れ様です。</t>
  </si>
  <si>
    <t>３対8の完敗。死球のあとにヒット、ランナーが出たところでエラーと完全な負けパターンでした。なんと言っても、守備のテンポが悪かったですね。１球にかける時間が少し長かったような気がします。そこで、自戒の念もこめて一言。もう少し考えてプレーしましょう。また、状況によって異なりますが、アウトになるよりもエラーとなる確率の方が高いような"無意味なプレー"はやめましょう。チームとしてのレベルが同等の場合、考えて野球をするようなチームには通用しません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</si>
</sst>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workbookViewId="0" topLeftCell="A1">
      <selection activeCell="E16" sqref="E16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>
        <v>37863</v>
      </c>
      <c r="C1" s="67"/>
      <c r="D1" s="67"/>
      <c r="E1" s="68"/>
      <c r="G1" s="1" t="s">
        <v>50</v>
      </c>
      <c r="H1" s="69" t="s">
        <v>85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8" t="s">
        <v>86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36" t="s">
        <v>69</v>
      </c>
      <c r="B4" s="36">
        <v>4</v>
      </c>
      <c r="C4" s="36">
        <v>6</v>
      </c>
      <c r="D4" s="36">
        <v>1</v>
      </c>
      <c r="E4" s="36">
        <v>7</v>
      </c>
      <c r="F4" s="36">
        <v>1</v>
      </c>
      <c r="G4" s="36"/>
      <c r="H4" s="36"/>
      <c r="I4" s="36"/>
      <c r="J4" s="36"/>
      <c r="K4" s="5">
        <f>SUM(B4:J4)</f>
        <v>19</v>
      </c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 t="s">
        <v>70</v>
      </c>
      <c r="B5" s="36">
        <v>0</v>
      </c>
      <c r="C5" s="36">
        <v>1</v>
      </c>
      <c r="D5" s="36">
        <v>2</v>
      </c>
      <c r="E5" s="36">
        <v>0</v>
      </c>
      <c r="F5" s="36"/>
      <c r="G5" s="36"/>
      <c r="H5" s="36"/>
      <c r="I5" s="37"/>
      <c r="J5" s="36"/>
      <c r="K5" s="5">
        <f>SUM(B5:J5)</f>
        <v>3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6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71</v>
      </c>
      <c r="B12" s="10">
        <v>4</v>
      </c>
      <c r="C12" s="38">
        <v>2</v>
      </c>
      <c r="D12" s="38">
        <v>1</v>
      </c>
      <c r="E12" s="38">
        <v>1</v>
      </c>
      <c r="F12" s="38"/>
      <c r="G12" s="38"/>
      <c r="H12" s="38"/>
      <c r="I12" s="38"/>
      <c r="J12" s="38"/>
      <c r="K12" s="38"/>
      <c r="L12" s="38">
        <v>2</v>
      </c>
      <c r="M12" s="38"/>
      <c r="N12" s="39">
        <v>1</v>
      </c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72</v>
      </c>
      <c r="B13" s="11">
        <f aca="true" t="shared" si="1" ref="B13:B31">C13+K13+L13</f>
        <v>4</v>
      </c>
      <c r="C13" s="42">
        <v>4</v>
      </c>
      <c r="D13" s="42">
        <v>1</v>
      </c>
      <c r="E13" s="42"/>
      <c r="F13" s="42"/>
      <c r="G13" s="42"/>
      <c r="H13" s="42">
        <v>1</v>
      </c>
      <c r="I13" s="42"/>
      <c r="J13" s="42"/>
      <c r="K13" s="42"/>
      <c r="L13" s="42"/>
      <c r="M13" s="42">
        <v>1</v>
      </c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73</v>
      </c>
      <c r="B14" s="12">
        <f t="shared" si="1"/>
        <v>4</v>
      </c>
      <c r="C14" s="46">
        <v>3</v>
      </c>
      <c r="D14" s="46">
        <v>2</v>
      </c>
      <c r="E14" s="46"/>
      <c r="F14" s="46"/>
      <c r="G14" s="46"/>
      <c r="H14" s="46">
        <v>2</v>
      </c>
      <c r="I14" s="46"/>
      <c r="J14" s="46">
        <v>1</v>
      </c>
      <c r="K14" s="46"/>
      <c r="L14" s="46">
        <v>1</v>
      </c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74</v>
      </c>
      <c r="B15" s="11">
        <v>4</v>
      </c>
      <c r="C15" s="42">
        <v>1</v>
      </c>
      <c r="D15" s="42"/>
      <c r="E15" s="42"/>
      <c r="F15" s="42"/>
      <c r="G15" s="42"/>
      <c r="H15" s="42">
        <v>1</v>
      </c>
      <c r="I15" s="42"/>
      <c r="J15" s="42"/>
      <c r="K15" s="42"/>
      <c r="L15" s="42">
        <v>3</v>
      </c>
      <c r="M15" s="42"/>
      <c r="N15" s="43"/>
      <c r="O15" s="44"/>
      <c r="P15" s="45">
        <v>2</v>
      </c>
      <c r="Q15" s="42"/>
      <c r="R15" s="42"/>
      <c r="S15" s="42">
        <v>1</v>
      </c>
      <c r="T15" s="42"/>
      <c r="U15" s="42"/>
      <c r="V15" s="42"/>
      <c r="W15" s="42"/>
      <c r="X15" s="42"/>
      <c r="Y15" s="42"/>
      <c r="Z15" s="43">
        <v>1</v>
      </c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75</v>
      </c>
      <c r="B16" s="12">
        <v>4</v>
      </c>
      <c r="C16" s="46">
        <v>3</v>
      </c>
      <c r="D16" s="46">
        <v>2</v>
      </c>
      <c r="E16" s="46">
        <v>1</v>
      </c>
      <c r="F16" s="46"/>
      <c r="G16" s="46"/>
      <c r="H16" s="46">
        <v>5</v>
      </c>
      <c r="I16" s="46"/>
      <c r="J16" s="46"/>
      <c r="K16" s="46">
        <v>1</v>
      </c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76</v>
      </c>
      <c r="B17" s="11">
        <v>4</v>
      </c>
      <c r="C17" s="42">
        <v>2</v>
      </c>
      <c r="D17" s="42"/>
      <c r="E17" s="42"/>
      <c r="F17" s="42"/>
      <c r="G17" s="42"/>
      <c r="H17" s="42">
        <v>1</v>
      </c>
      <c r="I17" s="42"/>
      <c r="J17" s="42">
        <v>2</v>
      </c>
      <c r="K17" s="42"/>
      <c r="L17" s="42">
        <v>1</v>
      </c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77</v>
      </c>
      <c r="B18" s="12">
        <v>3</v>
      </c>
      <c r="C18" s="46">
        <v>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>
        <v>1</v>
      </c>
      <c r="O18" s="48"/>
      <c r="P18" s="49">
        <v>4</v>
      </c>
      <c r="Q18" s="46"/>
      <c r="R18" s="46">
        <v>1</v>
      </c>
      <c r="S18" s="46">
        <v>2</v>
      </c>
      <c r="T18" s="46"/>
      <c r="U18" s="46"/>
      <c r="V18" s="46"/>
      <c r="W18" s="46"/>
      <c r="X18" s="46"/>
      <c r="Y18" s="46">
        <v>4</v>
      </c>
      <c r="Z18" s="47">
        <v>3</v>
      </c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78</v>
      </c>
      <c r="B19" s="11">
        <v>3</v>
      </c>
      <c r="C19" s="42">
        <v>2</v>
      </c>
      <c r="D19" s="42">
        <v>2</v>
      </c>
      <c r="E19" s="42"/>
      <c r="F19" s="42">
        <v>1</v>
      </c>
      <c r="G19" s="42"/>
      <c r="H19" s="42">
        <v>2</v>
      </c>
      <c r="I19" s="42"/>
      <c r="J19" s="42">
        <v>2</v>
      </c>
      <c r="K19" s="42"/>
      <c r="L19" s="42">
        <v>3</v>
      </c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79</v>
      </c>
      <c r="B20" s="12">
        <v>3</v>
      </c>
      <c r="C20" s="46">
        <v>2</v>
      </c>
      <c r="D20" s="46">
        <v>1</v>
      </c>
      <c r="E20" s="46"/>
      <c r="F20" s="46"/>
      <c r="G20" s="46"/>
      <c r="H20" s="46"/>
      <c r="I20" s="46"/>
      <c r="J20" s="46"/>
      <c r="K20" s="46"/>
      <c r="L20" s="46">
        <v>1</v>
      </c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 t="s">
        <v>80</v>
      </c>
      <c r="B21" s="11">
        <v>3</v>
      </c>
      <c r="C21" s="42">
        <v>2</v>
      </c>
      <c r="D21" s="42"/>
      <c r="E21" s="42"/>
      <c r="F21" s="42"/>
      <c r="G21" s="42"/>
      <c r="H21" s="42"/>
      <c r="I21" s="42"/>
      <c r="J21" s="42"/>
      <c r="K21" s="42"/>
      <c r="L21" s="42">
        <v>1</v>
      </c>
      <c r="M21" s="42">
        <v>2</v>
      </c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 t="s">
        <v>81</v>
      </c>
      <c r="B22" s="12">
        <v>3</v>
      </c>
      <c r="C22" s="46">
        <v>1</v>
      </c>
      <c r="D22" s="46"/>
      <c r="E22" s="46"/>
      <c r="F22" s="46"/>
      <c r="G22" s="46"/>
      <c r="H22" s="46">
        <v>1</v>
      </c>
      <c r="I22" s="46"/>
      <c r="J22" s="46"/>
      <c r="K22" s="46"/>
      <c r="L22" s="46">
        <v>2</v>
      </c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 t="s">
        <v>82</v>
      </c>
      <c r="B23" s="11">
        <v>3</v>
      </c>
      <c r="C23" s="42">
        <v>2</v>
      </c>
      <c r="D23" s="42">
        <v>1</v>
      </c>
      <c r="E23" s="42"/>
      <c r="F23" s="42"/>
      <c r="G23" s="42"/>
      <c r="H23" s="42"/>
      <c r="I23" s="42"/>
      <c r="J23" s="42">
        <v>2</v>
      </c>
      <c r="K23" s="42"/>
      <c r="L23" s="42">
        <v>1</v>
      </c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42</v>
      </c>
      <c r="C32" s="15">
        <f>SUM(C12:C31)</f>
        <v>26</v>
      </c>
      <c r="D32" s="15">
        <f aca="true" t="shared" si="2" ref="D32:Z32">SUM(D12:D31)</f>
        <v>10</v>
      </c>
      <c r="E32" s="15">
        <f t="shared" si="2"/>
        <v>2</v>
      </c>
      <c r="F32" s="15">
        <f t="shared" si="2"/>
        <v>1</v>
      </c>
      <c r="G32" s="15">
        <f t="shared" si="2"/>
        <v>0</v>
      </c>
      <c r="H32" s="15">
        <f t="shared" si="2"/>
        <v>13</v>
      </c>
      <c r="I32" s="15">
        <f t="shared" si="2"/>
        <v>0</v>
      </c>
      <c r="J32" s="15">
        <f t="shared" si="2"/>
        <v>7</v>
      </c>
      <c r="K32" s="15">
        <f t="shared" si="2"/>
        <v>1</v>
      </c>
      <c r="L32" s="15">
        <f t="shared" si="2"/>
        <v>15</v>
      </c>
      <c r="M32" s="15">
        <f t="shared" si="2"/>
        <v>3</v>
      </c>
      <c r="N32" s="16">
        <f t="shared" si="2"/>
        <v>2</v>
      </c>
      <c r="O32" s="19">
        <f t="shared" si="2"/>
        <v>0</v>
      </c>
      <c r="P32" s="17">
        <f t="shared" si="2"/>
        <v>6</v>
      </c>
      <c r="Q32" s="15">
        <f t="shared" si="2"/>
        <v>0</v>
      </c>
      <c r="R32" s="15">
        <f t="shared" si="2"/>
        <v>1</v>
      </c>
      <c r="S32" s="15">
        <f t="shared" si="2"/>
        <v>3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4</v>
      </c>
      <c r="Z32" s="16">
        <f t="shared" si="2"/>
        <v>4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tabSelected="1" workbookViewId="0" topLeftCell="A1">
      <selection activeCell="E16" sqref="E16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>
        <v>37863</v>
      </c>
      <c r="C1" s="67"/>
      <c r="D1" s="67"/>
      <c r="E1" s="68"/>
      <c r="G1" s="1" t="s">
        <v>50</v>
      </c>
      <c r="H1" s="69" t="s">
        <v>85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 t="s">
        <v>87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 t="s">
        <v>83</v>
      </c>
      <c r="B4" s="36">
        <v>0</v>
      </c>
      <c r="C4" s="36">
        <v>3</v>
      </c>
      <c r="D4" s="36">
        <v>3</v>
      </c>
      <c r="E4" s="36">
        <v>0</v>
      </c>
      <c r="F4" s="36">
        <v>2</v>
      </c>
      <c r="G4" s="36">
        <v>0</v>
      </c>
      <c r="H4" s="36"/>
      <c r="I4" s="36"/>
      <c r="J4" s="36"/>
      <c r="K4" s="5">
        <f>SUM(B4:J4)</f>
        <v>8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 t="s">
        <v>69</v>
      </c>
      <c r="B5" s="36">
        <v>2</v>
      </c>
      <c r="C5" s="36">
        <v>0</v>
      </c>
      <c r="D5" s="36">
        <v>1</v>
      </c>
      <c r="E5" s="36">
        <v>0</v>
      </c>
      <c r="F5" s="36">
        <v>0</v>
      </c>
      <c r="G5" s="36">
        <v>0</v>
      </c>
      <c r="H5" s="36"/>
      <c r="I5" s="36"/>
      <c r="J5" s="36"/>
      <c r="K5" s="5">
        <f>SUM(B5:J5)</f>
        <v>3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 t="s">
        <v>71</v>
      </c>
      <c r="B12" s="10">
        <f aca="true" t="shared" si="0" ref="B12:B31">C12+K12+L12</f>
        <v>3</v>
      </c>
      <c r="C12" s="38">
        <v>1</v>
      </c>
      <c r="D12" s="38"/>
      <c r="E12" s="38"/>
      <c r="F12" s="38"/>
      <c r="G12" s="38"/>
      <c r="H12" s="38"/>
      <c r="I12" s="38"/>
      <c r="J12" s="38">
        <v>2</v>
      </c>
      <c r="K12" s="38"/>
      <c r="L12" s="38">
        <v>2</v>
      </c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 t="s">
        <v>72</v>
      </c>
      <c r="B13" s="11">
        <f t="shared" si="0"/>
        <v>2</v>
      </c>
      <c r="C13" s="42"/>
      <c r="D13" s="42"/>
      <c r="E13" s="42"/>
      <c r="F13" s="42"/>
      <c r="G13" s="42"/>
      <c r="H13" s="42"/>
      <c r="I13" s="42"/>
      <c r="J13" s="42"/>
      <c r="K13" s="42"/>
      <c r="L13" s="42">
        <v>2</v>
      </c>
      <c r="M13" s="42"/>
      <c r="N13" s="43">
        <v>1</v>
      </c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 t="s">
        <v>73</v>
      </c>
      <c r="B14" s="12">
        <f t="shared" si="0"/>
        <v>3</v>
      </c>
      <c r="C14" s="46">
        <v>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v>1</v>
      </c>
      <c r="O14" s="48"/>
      <c r="P14" s="49">
        <v>2</v>
      </c>
      <c r="Q14" s="46"/>
      <c r="R14" s="46"/>
      <c r="S14" s="46">
        <v>1</v>
      </c>
      <c r="T14" s="46"/>
      <c r="U14" s="46"/>
      <c r="V14" s="46"/>
      <c r="W14" s="46"/>
      <c r="X14" s="46"/>
      <c r="Y14" s="46"/>
      <c r="Z14" s="47">
        <v>1</v>
      </c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 t="s">
        <v>74</v>
      </c>
      <c r="B15" s="11">
        <f t="shared" si="0"/>
        <v>2</v>
      </c>
      <c r="C15" s="42">
        <v>2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 t="s">
        <v>75</v>
      </c>
      <c r="B16" s="12">
        <f t="shared" si="0"/>
        <v>2</v>
      </c>
      <c r="C16" s="46">
        <v>2</v>
      </c>
      <c r="D16" s="46">
        <v>1</v>
      </c>
      <c r="E16" s="46">
        <v>1</v>
      </c>
      <c r="F16" s="46"/>
      <c r="G16" s="46"/>
      <c r="H16" s="46">
        <v>2</v>
      </c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 t="s">
        <v>76</v>
      </c>
      <c r="B17" s="11">
        <f t="shared" si="0"/>
        <v>2</v>
      </c>
      <c r="C17" s="42">
        <v>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>
        <v>1</v>
      </c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 t="s">
        <v>78</v>
      </c>
      <c r="B18" s="12">
        <f t="shared" si="0"/>
        <v>2</v>
      </c>
      <c r="C18" s="46">
        <v>1</v>
      </c>
      <c r="D18" s="46">
        <v>1</v>
      </c>
      <c r="E18" s="46"/>
      <c r="F18" s="46"/>
      <c r="G18" s="46"/>
      <c r="H18" s="46"/>
      <c r="I18" s="46"/>
      <c r="J18" s="46"/>
      <c r="K18" s="46"/>
      <c r="L18" s="46">
        <v>1</v>
      </c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 t="s">
        <v>84</v>
      </c>
      <c r="B19" s="11">
        <f t="shared" si="0"/>
        <v>2</v>
      </c>
      <c r="C19" s="42">
        <v>2</v>
      </c>
      <c r="D19" s="42">
        <v>1</v>
      </c>
      <c r="E19" s="42"/>
      <c r="F19" s="42"/>
      <c r="G19" s="42"/>
      <c r="H19" s="42"/>
      <c r="I19" s="42"/>
      <c r="J19" s="42"/>
      <c r="K19" s="42"/>
      <c r="L19" s="42"/>
      <c r="M19" s="42">
        <v>1</v>
      </c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 t="s">
        <v>80</v>
      </c>
      <c r="B20" s="12">
        <f t="shared" si="0"/>
        <v>2</v>
      </c>
      <c r="C20" s="46">
        <v>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>
        <v>1</v>
      </c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 t="s">
        <v>81</v>
      </c>
      <c r="B21" s="11">
        <f t="shared" si="0"/>
        <v>2</v>
      </c>
      <c r="C21" s="42">
        <v>1</v>
      </c>
      <c r="D21" s="42"/>
      <c r="E21" s="42"/>
      <c r="F21" s="42"/>
      <c r="G21" s="42"/>
      <c r="H21" s="42"/>
      <c r="I21" s="42"/>
      <c r="J21" s="42"/>
      <c r="K21" s="42"/>
      <c r="L21" s="42">
        <v>1</v>
      </c>
      <c r="M21" s="42"/>
      <c r="N21" s="43"/>
      <c r="O21" s="44"/>
      <c r="P21" s="45">
        <v>3</v>
      </c>
      <c r="Q21" s="42"/>
      <c r="R21" s="42">
        <v>4</v>
      </c>
      <c r="S21" s="42">
        <v>3</v>
      </c>
      <c r="T21" s="42"/>
      <c r="U21" s="42"/>
      <c r="V21" s="42"/>
      <c r="W21" s="42"/>
      <c r="X21" s="42"/>
      <c r="Y21" s="42"/>
      <c r="Z21" s="43">
        <v>4</v>
      </c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 t="s">
        <v>82</v>
      </c>
      <c r="B22" s="12">
        <f t="shared" si="0"/>
        <v>2</v>
      </c>
      <c r="C22" s="46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24</v>
      </c>
      <c r="C32" s="15">
        <f>SUM(C12:C31)</f>
        <v>18</v>
      </c>
      <c r="D32" s="15">
        <f aca="true" t="shared" si="1" ref="D32:Z32">SUM(D12:D31)</f>
        <v>3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2</v>
      </c>
      <c r="I32" s="15">
        <f t="shared" si="1"/>
        <v>0</v>
      </c>
      <c r="J32" s="15">
        <f t="shared" si="1"/>
        <v>2</v>
      </c>
      <c r="K32" s="15">
        <f t="shared" si="1"/>
        <v>0</v>
      </c>
      <c r="L32" s="15">
        <f t="shared" si="1"/>
        <v>6</v>
      </c>
      <c r="M32" s="15">
        <f t="shared" si="1"/>
        <v>1</v>
      </c>
      <c r="N32" s="16">
        <f t="shared" si="1"/>
        <v>4</v>
      </c>
      <c r="O32" s="19">
        <f t="shared" si="1"/>
        <v>0</v>
      </c>
      <c r="P32" s="17">
        <f t="shared" si="1"/>
        <v>5</v>
      </c>
      <c r="Q32" s="15">
        <f t="shared" si="1"/>
        <v>0</v>
      </c>
      <c r="R32" s="15">
        <f t="shared" si="1"/>
        <v>4</v>
      </c>
      <c r="S32" s="15">
        <f t="shared" si="1"/>
        <v>4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5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2003-09-10T11:41:28Z</dcterms:modified>
  <cp:category/>
  <cp:version/>
  <cp:contentType/>
  <cp:contentStatus/>
</cp:coreProperties>
</file>