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05" windowWidth="14310" windowHeight="82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<sst xmlns="http://schemas.openxmlformats.org/spreadsheetml/2006/main" count="183" uniqueCount="88">
  <si>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</si>
  <si>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</si>
  <si>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</si>
  <si>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</si>
  <si>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</si>
  <si>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</si>
  <si>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</si>
  <si>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</si>
  <si>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</si>
  <si>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</si>
  <si>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</si>
  <si>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</si>
  <si>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</si>
  <si>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</si>
  <si>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</si>
  <si>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</si>
  <si>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</si>
  <si>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</si>
  <si>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</si>
  <si>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</si>
  <si>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</si>
  <si>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</si>
  <si>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</si>
  <si>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</si>
  <si>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</si>
  <si>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</si>
  <si>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</si>
  <si>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</si>
  <si>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</si>
  <si>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</si>
  <si>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</si>
  <si>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</si>
  <si>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</si>
  <si>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</si>
  <si>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</si>
  <si>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</si>
  <si>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</si>
  <si>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</si>
  <si>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</si>
  <si>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</si>
  <si>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</si>
  <si>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</si>
  <si>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</si>
  <si>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</si>
  <si>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</si>
  <si>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</si>
  <si>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</si>
  <si>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</si>
  <si>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</si>
  <si>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</si>
  <si>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</si>
  <si>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</si>
  <si>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</si>
  <si>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</si>
  <si>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</si>
  <si>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</si>
  <si>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</si>
  <si>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</si>
  <si>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</si>
  <si>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</si>
  <si>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</si>
  <si>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</si>
  <si>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</si>
  <si>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萩元</t>
  </si>
  <si>
    <t>小林</t>
  </si>
  <si>
    <t>蝶名林</t>
  </si>
  <si>
    <t>晝間 大輔</t>
  </si>
  <si>
    <t>斎藤</t>
  </si>
  <si>
    <t>xx</t>
  </si>
  <si>
    <t>協和エクシオ</t>
  </si>
  <si>
    <t>調布マリナーズ</t>
  </si>
  <si>
    <t>1 佐々木 幸司</t>
  </si>
  <si>
    <t>7 田川 聖</t>
  </si>
  <si>
    <t>15 吉楽 吉男</t>
  </si>
  <si>
    <t>10 米内 孝之</t>
  </si>
  <si>
    <t>30 藤原 高峰</t>
  </si>
  <si>
    <t>2 吉田 陽介</t>
  </si>
  <si>
    <t>53 晝間 大輔</t>
  </si>
  <si>
    <t>18 桜井 達也</t>
  </si>
  <si>
    <t>24 前田 正浩</t>
  </si>
  <si>
    <t>5 清水 淳</t>
  </si>
  <si>
    <t>9 柴谷 圭吾</t>
  </si>
  <si>
    <t>調布関東村E-5</t>
  </si>
  <si>
    <t>みんな三振し過ぎ!!</t>
  </si>
  <si>
    <t>ウィンドウズ</t>
  </si>
  <si>
    <t>11 佐久間 康彦</t>
  </si>
  <si>
    <t>調布市民球場</t>
  </si>
  <si>
    <t>敗因はエラーでございます…。まあ、草野球なんでエラーはあって当然なんですけどね。次があったら頑張りましょ。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</si>
</sst>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>
        <v>37856</v>
      </c>
      <c r="C1" s="67"/>
      <c r="D1" s="67"/>
      <c r="E1" s="68"/>
      <c r="G1" s="1" t="s">
        <v>50</v>
      </c>
      <c r="H1" s="69" t="s">
        <v>82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8" t="s">
        <v>83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B3" s="23" t="s">
        <v>18</v>
      </c>
      <c r="AC3" s="25">
        <v>0</v>
      </c>
      <c r="AD3" s="56">
        <v>0</v>
      </c>
      <c r="AE3" s="29" t="str">
        <f>AC3&amp;" "&amp;AB3</f>
        <v>0 中山 雄史</v>
      </c>
    </row>
    <row r="4" spans="1:31" ht="12.75" customHeight="1">
      <c r="A4" s="36" t="s">
        <v>70</v>
      </c>
      <c r="B4" s="36">
        <v>0</v>
      </c>
      <c r="C4" s="36">
        <v>0</v>
      </c>
      <c r="D4" s="36">
        <v>2</v>
      </c>
      <c r="E4" s="36">
        <v>1</v>
      </c>
      <c r="F4" s="36">
        <v>2</v>
      </c>
      <c r="G4" s="36">
        <v>0</v>
      </c>
      <c r="H4" s="36"/>
      <c r="I4" s="36"/>
      <c r="J4" s="36"/>
      <c r="K4" s="5">
        <f>SUM(B4:J4)</f>
        <v>5</v>
      </c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  <c r="AB4" s="30" t="s">
        <v>19</v>
      </c>
      <c r="AC4" s="27">
        <v>1</v>
      </c>
      <c r="AD4" s="57">
        <v>1</v>
      </c>
      <c r="AE4" s="29" t="str">
        <f aca="true" t="shared" si="0" ref="AE4:AE32">AC4&amp;" "&amp;AB4</f>
        <v>1 佐々木 幸司</v>
      </c>
    </row>
    <row r="5" spans="1:31" ht="12.75" customHeight="1">
      <c r="A5" s="36" t="s">
        <v>69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/>
      <c r="I5" s="37"/>
      <c r="J5" s="36"/>
      <c r="K5" s="5">
        <f>SUM(B5:J5)</f>
        <v>0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30" t="s">
        <v>21</v>
      </c>
      <c r="AC6" s="27">
        <v>3</v>
      </c>
      <c r="AD6" s="57">
        <v>3</v>
      </c>
      <c r="AE6" s="29" t="str">
        <f t="shared" si="0"/>
        <v>3 矢野 孝幸</v>
      </c>
    </row>
    <row r="7" spans="14:31" ht="12.75" customHeight="1"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6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 t="s">
        <v>71</v>
      </c>
      <c r="B12" s="10">
        <v>3</v>
      </c>
      <c r="C12" s="38">
        <v>3</v>
      </c>
      <c r="D12" s="38"/>
      <c r="E12" s="38">
        <v>1</v>
      </c>
      <c r="F12" s="38"/>
      <c r="G12" s="38"/>
      <c r="H12" s="38">
        <v>1</v>
      </c>
      <c r="I12" s="38">
        <v>1</v>
      </c>
      <c r="J12" s="38"/>
      <c r="K12" s="38"/>
      <c r="L12" s="38"/>
      <c r="M12" s="38"/>
      <c r="N12" s="39">
        <v>1</v>
      </c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 t="s">
        <v>72</v>
      </c>
      <c r="B13" s="11">
        <f aca="true" t="shared" si="1" ref="B13:B31">C13+K13+L13</f>
        <v>3</v>
      </c>
      <c r="C13" s="42">
        <v>2</v>
      </c>
      <c r="D13" s="42">
        <v>2</v>
      </c>
      <c r="E13" s="42"/>
      <c r="F13" s="42"/>
      <c r="G13" s="42"/>
      <c r="H13" s="42"/>
      <c r="I13" s="42">
        <v>1</v>
      </c>
      <c r="J13" s="42">
        <v>2</v>
      </c>
      <c r="K13" s="42"/>
      <c r="L13" s="42">
        <v>1</v>
      </c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 t="s">
        <v>73</v>
      </c>
      <c r="B14" s="12">
        <f t="shared" si="1"/>
        <v>1</v>
      </c>
      <c r="C14" s="46"/>
      <c r="D14" s="46"/>
      <c r="E14" s="46"/>
      <c r="F14" s="46"/>
      <c r="G14" s="46">
        <v>1</v>
      </c>
      <c r="H14" s="46">
        <v>2</v>
      </c>
      <c r="I14" s="46">
        <v>1</v>
      </c>
      <c r="J14" s="46"/>
      <c r="K14" s="46"/>
      <c r="L14" s="46">
        <v>1</v>
      </c>
      <c r="M14" s="46"/>
      <c r="N14" s="47">
        <v>1</v>
      </c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 t="s">
        <v>74</v>
      </c>
      <c r="B15" s="11">
        <f t="shared" si="1"/>
        <v>3</v>
      </c>
      <c r="C15" s="42">
        <v>2</v>
      </c>
      <c r="D15" s="42"/>
      <c r="E15" s="42"/>
      <c r="F15" s="42"/>
      <c r="G15" s="42"/>
      <c r="H15" s="42"/>
      <c r="I15" s="42"/>
      <c r="J15" s="42"/>
      <c r="K15" s="42"/>
      <c r="L15" s="42">
        <v>1</v>
      </c>
      <c r="M15" s="42"/>
      <c r="N15" s="43">
        <v>1</v>
      </c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 t="s">
        <v>75</v>
      </c>
      <c r="B16" s="12">
        <f t="shared" si="1"/>
        <v>3</v>
      </c>
      <c r="C16" s="46">
        <v>2</v>
      </c>
      <c r="D16" s="46"/>
      <c r="E16" s="46"/>
      <c r="F16" s="46"/>
      <c r="G16" s="46"/>
      <c r="H16" s="46"/>
      <c r="I16" s="46"/>
      <c r="J16" s="46"/>
      <c r="K16" s="46"/>
      <c r="L16" s="46">
        <v>1</v>
      </c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 t="s">
        <v>76</v>
      </c>
      <c r="B17" s="11">
        <f t="shared" si="1"/>
        <v>3</v>
      </c>
      <c r="C17" s="42">
        <v>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>
        <v>1</v>
      </c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 t="s">
        <v>77</v>
      </c>
      <c r="B18" s="12">
        <f t="shared" si="1"/>
        <v>3</v>
      </c>
      <c r="C18" s="46">
        <v>3</v>
      </c>
      <c r="D18" s="46">
        <v>1</v>
      </c>
      <c r="E18" s="46"/>
      <c r="F18" s="46"/>
      <c r="G18" s="46"/>
      <c r="H18" s="46"/>
      <c r="I18" s="46">
        <v>1</v>
      </c>
      <c r="J18" s="46">
        <v>1</v>
      </c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 t="s">
        <v>78</v>
      </c>
      <c r="B19" s="11">
        <f t="shared" si="1"/>
        <v>3</v>
      </c>
      <c r="C19" s="42">
        <v>3</v>
      </c>
      <c r="D19" s="42">
        <v>1</v>
      </c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>
        <v>4</v>
      </c>
      <c r="Q19" s="42"/>
      <c r="R19" s="42"/>
      <c r="S19" s="42">
        <v>1</v>
      </c>
      <c r="T19" s="42">
        <v>1</v>
      </c>
      <c r="U19" s="42"/>
      <c r="V19" s="42"/>
      <c r="W19" s="42"/>
      <c r="X19" s="42"/>
      <c r="Y19" s="42">
        <v>3</v>
      </c>
      <c r="Z19" s="43">
        <v>4</v>
      </c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 t="s">
        <v>79</v>
      </c>
      <c r="B20" s="12">
        <f t="shared" si="1"/>
        <v>2</v>
      </c>
      <c r="C20" s="46">
        <v>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 t="s">
        <v>80</v>
      </c>
      <c r="B21" s="11">
        <f t="shared" si="1"/>
        <v>2</v>
      </c>
      <c r="C21" s="42">
        <v>1</v>
      </c>
      <c r="D21" s="42"/>
      <c r="E21" s="42"/>
      <c r="F21" s="42"/>
      <c r="G21" s="42"/>
      <c r="H21" s="42"/>
      <c r="I21" s="42">
        <v>1</v>
      </c>
      <c r="J21" s="42"/>
      <c r="K21" s="42"/>
      <c r="L21" s="42">
        <v>1</v>
      </c>
      <c r="M21" s="42"/>
      <c r="N21" s="43"/>
      <c r="O21" s="44"/>
      <c r="P21" s="45">
        <v>2</v>
      </c>
      <c r="Q21" s="42"/>
      <c r="R21" s="42"/>
      <c r="S21" s="42">
        <v>1</v>
      </c>
      <c r="T21" s="42"/>
      <c r="U21" s="42"/>
      <c r="V21" s="42"/>
      <c r="W21" s="42"/>
      <c r="X21" s="42"/>
      <c r="Y21" s="42">
        <v>1</v>
      </c>
      <c r="Z21" s="43">
        <v>1</v>
      </c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 t="s">
        <v>81</v>
      </c>
      <c r="B22" s="12">
        <f t="shared" si="1"/>
        <v>2</v>
      </c>
      <c r="C22" s="46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>
        <v>1</v>
      </c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/>
      <c r="B23" s="11">
        <f t="shared" si="1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51 長崎 元</v>
      </c>
    </row>
    <row r="24" spans="1:31" ht="12.75" customHeight="1">
      <c r="A24" s="54"/>
      <c r="B24" s="12">
        <f t="shared" si="1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66</v>
      </c>
      <c r="AC24" s="27">
        <v>53</v>
      </c>
      <c r="AD24" s="57">
        <v>19</v>
      </c>
      <c r="AE24" s="29" t="str">
        <f t="shared" si="0"/>
        <v>53 晝間 大輔</v>
      </c>
    </row>
    <row r="25" spans="1:31" ht="12.75" customHeight="1">
      <c r="A25" s="53"/>
      <c r="B25" s="11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67</v>
      </c>
      <c r="AC25" s="27">
        <v>52</v>
      </c>
      <c r="AD25" s="57" t="s">
        <v>68</v>
      </c>
      <c r="AE25" s="29" t="str">
        <f t="shared" si="0"/>
        <v>52 斎藤</v>
      </c>
    </row>
    <row r="26" spans="1:31" ht="12.75" customHeight="1">
      <c r="A26" s="54"/>
      <c r="B26" s="12">
        <f t="shared" si="1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62</v>
      </c>
      <c r="AC26" s="27">
        <v>54</v>
      </c>
      <c r="AD26" s="57" t="s">
        <v>53</v>
      </c>
      <c r="AE26" s="29" t="str">
        <f t="shared" si="0"/>
        <v>54 助っ人合計</v>
      </c>
    </row>
    <row r="27" spans="1:31" ht="12.75" customHeight="1">
      <c r="A27" s="53"/>
      <c r="B27" s="11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59</v>
      </c>
      <c r="AC27" s="27">
        <v>55</v>
      </c>
      <c r="AD27" s="57" t="s">
        <v>53</v>
      </c>
      <c r="AE27" s="29" t="str">
        <f t="shared" si="0"/>
        <v>55 猪瀬</v>
      </c>
    </row>
    <row r="28" spans="1:31" ht="12.75" customHeight="1">
      <c r="A28" s="54"/>
      <c r="B28" s="12">
        <f t="shared" si="1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64</v>
      </c>
      <c r="AC28" s="27">
        <v>56</v>
      </c>
      <c r="AD28" s="57" t="s">
        <v>53</v>
      </c>
      <c r="AE28" s="29" t="str">
        <f t="shared" si="0"/>
        <v>56 小林</v>
      </c>
    </row>
    <row r="29" spans="1:31" ht="12.75" customHeight="1">
      <c r="A29" s="53"/>
      <c r="B29" s="13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65</v>
      </c>
      <c r="AC29" s="27">
        <v>57</v>
      </c>
      <c r="AD29" s="57" t="s">
        <v>53</v>
      </c>
      <c r="AE29" s="29" t="str">
        <f t="shared" si="0"/>
        <v>57 蝶名林</v>
      </c>
    </row>
    <row r="30" spans="1:31" ht="12.75" customHeight="1">
      <c r="A30" s="54"/>
      <c r="B30" s="12">
        <f t="shared" si="1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60</v>
      </c>
      <c r="AC30" s="27">
        <v>58</v>
      </c>
      <c r="AD30" s="57" t="s">
        <v>53</v>
      </c>
      <c r="AE30" s="29" t="str">
        <f t="shared" si="0"/>
        <v>58 飯塚</v>
      </c>
    </row>
    <row r="31" spans="1:31" ht="12.75" customHeight="1">
      <c r="A31" s="53"/>
      <c r="B31" s="13">
        <f t="shared" si="1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63</v>
      </c>
      <c r="AC31" s="27">
        <v>59</v>
      </c>
      <c r="AD31" s="57" t="s">
        <v>53</v>
      </c>
      <c r="AE31" s="29" t="str">
        <f t="shared" si="0"/>
        <v>59 萩元</v>
      </c>
    </row>
    <row r="32" spans="1:31" ht="12.75" customHeight="1">
      <c r="A32" s="14" t="s">
        <v>14</v>
      </c>
      <c r="B32" s="15">
        <f>C32+K32+L32</f>
        <v>28</v>
      </c>
      <c r="C32" s="15">
        <f>SUM(C12:C31)</f>
        <v>23</v>
      </c>
      <c r="D32" s="15">
        <f aca="true" t="shared" si="2" ref="D32:Z32">SUM(D12:D31)</f>
        <v>4</v>
      </c>
      <c r="E32" s="15">
        <f t="shared" si="2"/>
        <v>1</v>
      </c>
      <c r="F32" s="15">
        <f t="shared" si="2"/>
        <v>0</v>
      </c>
      <c r="G32" s="15">
        <f t="shared" si="2"/>
        <v>1</v>
      </c>
      <c r="H32" s="15">
        <f t="shared" si="2"/>
        <v>3</v>
      </c>
      <c r="I32" s="15">
        <f t="shared" si="2"/>
        <v>5</v>
      </c>
      <c r="J32" s="15">
        <f t="shared" si="2"/>
        <v>3</v>
      </c>
      <c r="K32" s="15">
        <f t="shared" si="2"/>
        <v>0</v>
      </c>
      <c r="L32" s="15">
        <f t="shared" si="2"/>
        <v>5</v>
      </c>
      <c r="M32" s="15">
        <f t="shared" si="2"/>
        <v>0</v>
      </c>
      <c r="N32" s="16">
        <f t="shared" si="2"/>
        <v>5</v>
      </c>
      <c r="O32" s="19">
        <f t="shared" si="2"/>
        <v>0</v>
      </c>
      <c r="P32" s="17">
        <f t="shared" si="2"/>
        <v>6</v>
      </c>
      <c r="Q32" s="15">
        <f t="shared" si="2"/>
        <v>0</v>
      </c>
      <c r="R32" s="15">
        <f t="shared" si="2"/>
        <v>0</v>
      </c>
      <c r="S32" s="15">
        <f t="shared" si="2"/>
        <v>2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4</v>
      </c>
      <c r="Z32" s="16">
        <f t="shared" si="2"/>
        <v>5</v>
      </c>
      <c r="AB32" s="31" t="s">
        <v>61</v>
      </c>
      <c r="AC32" s="28">
        <v>60</v>
      </c>
      <c r="AD32" s="32" t="s">
        <v>53</v>
      </c>
      <c r="AE32" s="29" t="str">
        <f t="shared" si="0"/>
        <v>60 新人１</v>
      </c>
    </row>
    <row r="46" s="3" customFormat="1" ht="11.25"/>
    <row r="51" s="3" customFormat="1" ht="11.25"/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>
        <v>37856</v>
      </c>
      <c r="C1" s="67"/>
      <c r="D1" s="67"/>
      <c r="E1" s="68"/>
      <c r="G1" s="1" t="s">
        <v>50</v>
      </c>
      <c r="H1" s="69" t="s">
        <v>86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 t="s">
        <v>87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6" t="str">
        <f>'１試合目'!AB3</f>
        <v>中山 雄史</v>
      </c>
      <c r="AC3" s="24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 t="s">
        <v>70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 t="s">
        <v>84</v>
      </c>
      <c r="B5" s="36">
        <v>1</v>
      </c>
      <c r="C5" s="36">
        <v>0</v>
      </c>
      <c r="D5" s="36">
        <v>1</v>
      </c>
      <c r="E5" s="36">
        <v>0</v>
      </c>
      <c r="F5" s="36">
        <v>0</v>
      </c>
      <c r="G5" s="36">
        <v>0</v>
      </c>
      <c r="H5" s="36">
        <v>0</v>
      </c>
      <c r="I5" s="36"/>
      <c r="J5" s="36"/>
      <c r="K5" s="5">
        <f>SUM(B5:J5)</f>
        <v>2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5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 t="s">
        <v>80</v>
      </c>
      <c r="B12" s="10">
        <f aca="true" t="shared" si="0" ref="B12:B31">C12+K12+L12</f>
        <v>3</v>
      </c>
      <c r="C12" s="38">
        <v>3</v>
      </c>
      <c r="D12" s="38">
        <v>2</v>
      </c>
      <c r="E12" s="38">
        <v>2</v>
      </c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 t="s">
        <v>72</v>
      </c>
      <c r="B13" s="11">
        <f t="shared" si="0"/>
        <v>2</v>
      </c>
      <c r="C13" s="42">
        <v>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>
        <v>3</v>
      </c>
      <c r="Q13" s="42">
        <v>2</v>
      </c>
      <c r="R13" s="42">
        <v>1</v>
      </c>
      <c r="S13" s="42">
        <v>1</v>
      </c>
      <c r="T13" s="42"/>
      <c r="U13" s="42">
        <v>1</v>
      </c>
      <c r="V13" s="42"/>
      <c r="W13" s="42"/>
      <c r="X13" s="42"/>
      <c r="Y13" s="42">
        <v>2</v>
      </c>
      <c r="Z13" s="43">
        <v>4</v>
      </c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 t="s">
        <v>71</v>
      </c>
      <c r="B14" s="12">
        <f t="shared" si="0"/>
        <v>3</v>
      </c>
      <c r="C14" s="46">
        <v>3</v>
      </c>
      <c r="D14" s="46">
        <v>1</v>
      </c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 t="s">
        <v>81</v>
      </c>
      <c r="B15" s="11">
        <f t="shared" si="0"/>
        <v>3</v>
      </c>
      <c r="C15" s="42">
        <v>3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 t="s">
        <v>73</v>
      </c>
      <c r="B16" s="12">
        <f t="shared" si="0"/>
        <v>3</v>
      </c>
      <c r="C16" s="46">
        <v>3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 t="s">
        <v>85</v>
      </c>
      <c r="B17" s="11">
        <f t="shared" si="0"/>
        <v>3</v>
      </c>
      <c r="C17" s="42">
        <v>3</v>
      </c>
      <c r="D17" s="42"/>
      <c r="E17" s="42"/>
      <c r="F17" s="42"/>
      <c r="G17" s="42"/>
      <c r="H17" s="42"/>
      <c r="I17" s="42"/>
      <c r="J17" s="42">
        <v>2</v>
      </c>
      <c r="K17" s="42"/>
      <c r="L17" s="42"/>
      <c r="M17" s="42">
        <v>1</v>
      </c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 t="s">
        <v>74</v>
      </c>
      <c r="B18" s="12">
        <f t="shared" si="0"/>
        <v>3</v>
      </c>
      <c r="C18" s="46">
        <v>3</v>
      </c>
      <c r="D18" s="46"/>
      <c r="E18" s="46"/>
      <c r="F18" s="46"/>
      <c r="G18" s="46"/>
      <c r="H18" s="46"/>
      <c r="I18" s="46"/>
      <c r="J18" s="46"/>
      <c r="K18" s="46"/>
      <c r="L18" s="46"/>
      <c r="M18" s="46">
        <v>1</v>
      </c>
      <c r="N18" s="47">
        <v>1</v>
      </c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 t="s">
        <v>75</v>
      </c>
      <c r="B19" s="11">
        <f t="shared" si="0"/>
        <v>2</v>
      </c>
      <c r="C19" s="42">
        <v>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 t="s">
        <v>76</v>
      </c>
      <c r="B20" s="12">
        <f t="shared" si="0"/>
        <v>3</v>
      </c>
      <c r="C20" s="46">
        <v>3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>
        <v>1</v>
      </c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 t="s">
        <v>77</v>
      </c>
      <c r="B21" s="11">
        <f t="shared" si="0"/>
        <v>3</v>
      </c>
      <c r="C21" s="42">
        <v>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 t="s">
        <v>79</v>
      </c>
      <c r="B22" s="12">
        <f t="shared" si="0"/>
        <v>1</v>
      </c>
      <c r="C22" s="46">
        <v>1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>
        <v>4</v>
      </c>
      <c r="Q22" s="46"/>
      <c r="R22" s="46"/>
      <c r="S22" s="46">
        <v>1</v>
      </c>
      <c r="T22" s="46"/>
      <c r="U22" s="46"/>
      <c r="V22" s="46"/>
      <c r="W22" s="46"/>
      <c r="X22" s="46"/>
      <c r="Y22" s="46">
        <v>1</v>
      </c>
      <c r="Z22" s="47">
        <v>2</v>
      </c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 t="s">
        <v>78</v>
      </c>
      <c r="B23" s="11">
        <f t="shared" si="0"/>
        <v>1</v>
      </c>
      <c r="C23" s="42"/>
      <c r="D23" s="42"/>
      <c r="E23" s="42"/>
      <c r="F23" s="42"/>
      <c r="G23" s="42"/>
      <c r="H23" s="42"/>
      <c r="I23" s="42"/>
      <c r="J23" s="42"/>
      <c r="K23" s="42"/>
      <c r="L23" s="42">
        <v>1</v>
      </c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5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5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5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5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5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5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29</v>
      </c>
      <c r="D32" s="15">
        <f aca="true" t="shared" si="1" ref="D32:Z32">SUM(D12:D31)</f>
        <v>3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2</v>
      </c>
      <c r="K32" s="15">
        <f t="shared" si="1"/>
        <v>0</v>
      </c>
      <c r="L32" s="15">
        <f t="shared" si="1"/>
        <v>1</v>
      </c>
      <c r="M32" s="15">
        <f t="shared" si="1"/>
        <v>2</v>
      </c>
      <c r="N32" s="16">
        <f t="shared" si="1"/>
        <v>2</v>
      </c>
      <c r="O32" s="19">
        <f t="shared" si="1"/>
        <v>0</v>
      </c>
      <c r="P32" s="17">
        <f t="shared" si="1"/>
        <v>7</v>
      </c>
      <c r="Q32" s="15">
        <f t="shared" si="1"/>
        <v>2</v>
      </c>
      <c r="R32" s="15">
        <f t="shared" si="1"/>
        <v>1</v>
      </c>
      <c r="S32" s="15">
        <f t="shared" si="1"/>
        <v>2</v>
      </c>
      <c r="T32" s="15">
        <f t="shared" si="1"/>
        <v>0</v>
      </c>
      <c r="U32" s="15">
        <f t="shared" si="1"/>
        <v>1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3</v>
      </c>
      <c r="Z32" s="16">
        <f t="shared" si="1"/>
        <v>6</v>
      </c>
      <c r="AB32" s="23" t="str">
        <f>'１試合目'!AB32</f>
        <v>新人１</v>
      </c>
      <c r="AC32" s="25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3" t="str">
        <f>'１試合目'!AB3</f>
        <v>中山 雄史</v>
      </c>
      <c r="AC3" s="21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2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2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2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2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2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2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2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2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cp:lastPrinted>2003-03-17T04:53:13Z</cp:lastPrinted>
  <dcterms:created xsi:type="dcterms:W3CDTF">2002-12-01T02:59:56Z</dcterms:created>
  <dcterms:modified xsi:type="dcterms:W3CDTF">2003-08-28T09:25:25Z</dcterms:modified>
  <cp:category/>
  <cp:version/>
  <cp:contentType/>
  <cp:contentStatus/>
</cp:coreProperties>
</file>